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C001526\Desktop\"/>
    </mc:Choice>
  </mc:AlternateContent>
  <xr:revisionPtr revIDLastSave="0" documentId="13_ncr:1_{03E06FD5-5F7F-43F2-995A-5756A71E2C33}" xr6:coauthVersionLast="36" xr6:coauthVersionMax="36" xr10:uidLastSave="{00000000-0000-0000-0000-000000000000}"/>
  <bookViews>
    <workbookView xWindow="0" yWindow="0" windowWidth="14370" windowHeight="7040" tabRatio="601" xr2:uid="{D325EF21-2910-4912-9EF9-8E6E1735A66C}"/>
  </bookViews>
  <sheets>
    <sheet name="申請用紙" sheetId="1" r:id="rId1"/>
    <sheet name="取り込みデータ" sheetId="3" state="hidden" r:id="rId2"/>
  </sheets>
  <definedNames>
    <definedName name="_xlnm.Print_Area" localSheetId="0">申請用紙!$A$1:$P$31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3" i="3" l="1"/>
  <c r="A22" i="3"/>
  <c r="A21" i="3"/>
  <c r="A20" i="3"/>
  <c r="A19" i="3"/>
  <c r="A18" i="3"/>
  <c r="A17" i="3"/>
  <c r="A16" i="3"/>
  <c r="A15" i="3"/>
  <c r="A14" i="3"/>
  <c r="A13" i="3"/>
  <c r="A12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X11" i="3"/>
  <c r="W11" i="3"/>
  <c r="V11" i="3"/>
  <c r="U11" i="3"/>
  <c r="R11" i="3"/>
  <c r="P11" i="3"/>
  <c r="O11" i="3"/>
  <c r="N11" i="3"/>
  <c r="M11" i="3"/>
  <c r="L11" i="3"/>
  <c r="J11" i="3"/>
  <c r="I11" i="3"/>
  <c r="H11" i="3"/>
  <c r="G11" i="3"/>
  <c r="F11" i="3"/>
  <c r="E11" i="3"/>
  <c r="B11" i="3"/>
  <c r="A11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X10" i="3"/>
  <c r="W10" i="3"/>
  <c r="V10" i="3"/>
  <c r="U10" i="3"/>
  <c r="R10" i="3"/>
  <c r="P10" i="3"/>
  <c r="O10" i="3"/>
  <c r="N10" i="3"/>
  <c r="M10" i="3"/>
  <c r="L10" i="3"/>
  <c r="J10" i="3"/>
  <c r="I10" i="3"/>
  <c r="H10" i="3"/>
  <c r="G10" i="3"/>
  <c r="F10" i="3"/>
  <c r="E10" i="3"/>
  <c r="B10" i="3"/>
  <c r="A10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X9" i="3"/>
  <c r="W9" i="3"/>
  <c r="V9" i="3"/>
  <c r="U9" i="3"/>
  <c r="R9" i="3"/>
  <c r="P9" i="3"/>
  <c r="O9" i="3"/>
  <c r="N9" i="3"/>
  <c r="M9" i="3"/>
  <c r="L9" i="3"/>
  <c r="J9" i="3"/>
  <c r="I9" i="3"/>
  <c r="H9" i="3"/>
  <c r="G9" i="3"/>
  <c r="F9" i="3"/>
  <c r="E9" i="3"/>
  <c r="B9" i="3"/>
  <c r="A9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X8" i="3"/>
  <c r="W8" i="3"/>
  <c r="V8" i="3"/>
  <c r="U8" i="3"/>
  <c r="R8" i="3"/>
  <c r="P8" i="3"/>
  <c r="O8" i="3"/>
  <c r="N8" i="3"/>
  <c r="M8" i="3"/>
  <c r="L8" i="3"/>
  <c r="J8" i="3"/>
  <c r="I8" i="3"/>
  <c r="H8" i="3"/>
  <c r="G8" i="3"/>
  <c r="F8" i="3"/>
  <c r="E8" i="3"/>
  <c r="B8" i="3"/>
  <c r="A8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X7" i="3"/>
  <c r="W7" i="3"/>
  <c r="V7" i="3"/>
  <c r="U7" i="3"/>
  <c r="R7" i="3"/>
  <c r="P7" i="3"/>
  <c r="O7" i="3"/>
  <c r="N7" i="3"/>
  <c r="M7" i="3"/>
  <c r="L7" i="3"/>
  <c r="J7" i="3"/>
  <c r="I7" i="3"/>
  <c r="H7" i="3"/>
  <c r="G7" i="3"/>
  <c r="F7" i="3"/>
  <c r="E7" i="3"/>
  <c r="B7" i="3"/>
  <c r="A7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X6" i="3"/>
  <c r="W6" i="3"/>
  <c r="V6" i="3"/>
  <c r="U6" i="3"/>
  <c r="R6" i="3"/>
  <c r="P6" i="3"/>
  <c r="O6" i="3"/>
  <c r="N6" i="3"/>
  <c r="M6" i="3"/>
  <c r="L6" i="3"/>
  <c r="J6" i="3"/>
  <c r="I6" i="3"/>
  <c r="H6" i="3"/>
  <c r="G6" i="3"/>
  <c r="F6" i="3"/>
  <c r="E6" i="3"/>
  <c r="B6" i="3"/>
  <c r="A6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X5" i="3"/>
  <c r="W5" i="3"/>
  <c r="V5" i="3"/>
  <c r="U5" i="3"/>
  <c r="R5" i="3"/>
  <c r="P5" i="3"/>
  <c r="O5" i="3"/>
  <c r="N5" i="3"/>
  <c r="M5" i="3"/>
  <c r="L5" i="3"/>
  <c r="J5" i="3"/>
  <c r="I5" i="3"/>
  <c r="H5" i="3"/>
  <c r="G5" i="3"/>
  <c r="F5" i="3"/>
  <c r="E5" i="3"/>
  <c r="B5" i="3"/>
  <c r="A5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X4" i="3"/>
  <c r="W4" i="3"/>
  <c r="V4" i="3"/>
  <c r="U4" i="3"/>
  <c r="R4" i="3"/>
  <c r="P4" i="3"/>
  <c r="O4" i="3"/>
  <c r="N4" i="3"/>
  <c r="M4" i="3"/>
  <c r="L4" i="3"/>
  <c r="J4" i="3"/>
  <c r="I4" i="3"/>
  <c r="H4" i="3"/>
  <c r="G4" i="3"/>
  <c r="F4" i="3"/>
  <c r="E4" i="3"/>
  <c r="B4" i="3"/>
  <c r="A4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X3" i="3"/>
  <c r="W3" i="3"/>
  <c r="V3" i="3"/>
  <c r="U3" i="3"/>
  <c r="R3" i="3"/>
  <c r="P3" i="3"/>
  <c r="O3" i="3"/>
  <c r="N3" i="3"/>
  <c r="M3" i="3"/>
  <c r="L3" i="3"/>
  <c r="J3" i="3"/>
  <c r="I3" i="3"/>
  <c r="H3" i="3"/>
  <c r="G3" i="3"/>
  <c r="F3" i="3"/>
  <c r="E3" i="3"/>
  <c r="B3" i="3"/>
  <c r="A3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X2" i="3"/>
  <c r="W2" i="3"/>
  <c r="V2" i="3"/>
  <c r="U2" i="3"/>
  <c r="R2" i="3"/>
  <c r="P2" i="3"/>
  <c r="O2" i="3"/>
  <c r="N2" i="3"/>
  <c r="M2" i="3"/>
  <c r="L2" i="3"/>
  <c r="J2" i="3"/>
  <c r="I2" i="3"/>
  <c r="H2" i="3"/>
  <c r="G2" i="3"/>
  <c r="F2" i="3"/>
  <c r="E2" i="3"/>
  <c r="B2" i="3"/>
  <c r="A2" i="3"/>
</calcChain>
</file>

<file path=xl/sharedStrings.xml><?xml version="1.0" encoding="utf-8"?>
<sst xmlns="http://schemas.openxmlformats.org/spreadsheetml/2006/main" count="135" uniqueCount="96">
  <si>
    <t>Bzit登録申請書</t>
    <rPh sb="4" eb="6">
      <t>トウロク</t>
    </rPh>
    <rPh sb="6" eb="8">
      <t>シンセイ</t>
    </rPh>
    <rPh sb="8" eb="9">
      <t>ショ</t>
    </rPh>
    <phoneticPr fontId="3"/>
  </si>
  <si>
    <t>従業員番号</t>
    <rPh sb="0" eb="3">
      <t>ジュウギョウイン</t>
    </rPh>
    <rPh sb="3" eb="5">
      <t>バンゴウ</t>
    </rPh>
    <phoneticPr fontId="3"/>
  </si>
  <si>
    <t>氏(漢字)</t>
    <rPh sb="0" eb="1">
      <t>シ</t>
    </rPh>
    <rPh sb="2" eb="4">
      <t>カンジ</t>
    </rPh>
    <phoneticPr fontId="2"/>
  </si>
  <si>
    <t>名(漢字)</t>
    <phoneticPr fontId="2"/>
  </si>
  <si>
    <t>氏(半角英字)</t>
    <rPh sb="0" eb="1">
      <t>シ</t>
    </rPh>
    <phoneticPr fontId="2"/>
  </si>
  <si>
    <t>名(半角英字)</t>
    <phoneticPr fontId="2"/>
  </si>
  <si>
    <t>生年月日</t>
  </si>
  <si>
    <t>性別</t>
    <phoneticPr fontId="2"/>
  </si>
  <si>
    <t>会社TEL</t>
  </si>
  <si>
    <t>内線</t>
    <phoneticPr fontId="3"/>
  </si>
  <si>
    <t>個人メールアドレス</t>
    <rPh sb="0" eb="2">
      <t>コジン</t>
    </rPh>
    <phoneticPr fontId="3"/>
  </si>
  <si>
    <t>所属箇所コード</t>
  </si>
  <si>
    <t>所属箇所名</t>
  </si>
  <si>
    <t>000000</t>
    <phoneticPr fontId="3"/>
  </si>
  <si>
    <t>昴</t>
    <rPh sb="0" eb="1">
      <t>スバル</t>
    </rPh>
    <phoneticPr fontId="3"/>
  </si>
  <si>
    <t>太郎</t>
    <rPh sb="0" eb="2">
      <t>タロウ</t>
    </rPh>
    <phoneticPr fontId="3"/>
  </si>
  <si>
    <t>ｽﾊﾞﾙ</t>
    <phoneticPr fontId="3"/>
  </si>
  <si>
    <t>ﾀﾛｳ</t>
    <phoneticPr fontId="3"/>
  </si>
  <si>
    <t xml:space="preserve">SUBARU </t>
    <phoneticPr fontId="3"/>
  </si>
  <si>
    <t>TARO</t>
    <phoneticPr fontId="3"/>
  </si>
  <si>
    <t>M</t>
    <phoneticPr fontId="4"/>
  </si>
  <si>
    <t>03-6447-8911</t>
    <phoneticPr fontId="3"/>
  </si>
  <si>
    <t>8-01-5911</t>
    <phoneticPr fontId="3"/>
  </si>
  <si>
    <t>jr.skc_travel@skc.subaru.co.jp</t>
    <phoneticPr fontId="3"/>
  </si>
  <si>
    <t>0</t>
  </si>
  <si>
    <t>999999</t>
    <phoneticPr fontId="3"/>
  </si>
  <si>
    <t>花子</t>
    <rPh sb="0" eb="2">
      <t>ハナコ</t>
    </rPh>
    <phoneticPr fontId="3"/>
  </si>
  <si>
    <t>ﾊﾅｺ</t>
    <phoneticPr fontId="3"/>
  </si>
  <si>
    <t>HANAKO</t>
    <phoneticPr fontId="3"/>
  </si>
  <si>
    <t>F</t>
  </si>
  <si>
    <t>※グループ会社の場合は従業員番号の前に下記文字を入力し6桁のIDの発行を行います。</t>
    <rPh sb="5" eb="7">
      <t>カイシャ</t>
    </rPh>
    <rPh sb="8" eb="10">
      <t>バアイ</t>
    </rPh>
    <rPh sb="11" eb="16">
      <t>ジュウギョウインバンゴウ</t>
    </rPh>
    <rPh sb="17" eb="18">
      <t>マエ</t>
    </rPh>
    <rPh sb="19" eb="21">
      <t>カキ</t>
    </rPh>
    <rPh sb="21" eb="23">
      <t>モジ</t>
    </rPh>
    <rPh sb="24" eb="26">
      <t>ニュウリョク</t>
    </rPh>
    <rPh sb="28" eb="29">
      <t>ケタ</t>
    </rPh>
    <rPh sb="33" eb="35">
      <t>ハッコウ</t>
    </rPh>
    <rPh sb="36" eb="37">
      <t>オコナ</t>
    </rPh>
    <phoneticPr fontId="3"/>
  </si>
  <si>
    <t>#企業番号</t>
    <phoneticPr fontId="2"/>
  </si>
  <si>
    <t>個人ID</t>
  </si>
  <si>
    <t>Global_Employee_ID1</t>
  </si>
  <si>
    <t>Global_Employee_ID2</t>
  </si>
  <si>
    <t>名前(姓漢字)</t>
  </si>
  <si>
    <t>名前(名漢字)</t>
  </si>
  <si>
    <t>名前(姓ｶﾅ)</t>
  </si>
  <si>
    <t>名前(名ｶﾅ)</t>
  </si>
  <si>
    <t>名前(姓半角英字)</t>
  </si>
  <si>
    <t>名前(名半角英字)</t>
  </si>
  <si>
    <t>ミドルネーム</t>
  </si>
  <si>
    <t>敬称</t>
  </si>
  <si>
    <t>性別</t>
  </si>
  <si>
    <t>会社TEL(内線)</t>
  </si>
  <si>
    <t>会社FAX</t>
  </si>
  <si>
    <t>メールアドレス（本人・会社用）</t>
  </si>
  <si>
    <t>役職コード</t>
  </si>
  <si>
    <t>役職名</t>
  </si>
  <si>
    <t>精算箇所コード</t>
  </si>
  <si>
    <t>精算箇所名</t>
  </si>
  <si>
    <t>お届け先サイト</t>
  </si>
  <si>
    <t>お届け先サイト名</t>
  </si>
  <si>
    <t>届け先階数、位置</t>
  </si>
  <si>
    <t>パスポート番号</t>
  </si>
  <si>
    <t>パスポート発行年月日</t>
  </si>
  <si>
    <t>パスポート有効期限</t>
  </si>
  <si>
    <t>パスポート発給地（国名）</t>
  </si>
  <si>
    <t>パスポート発給地（都市名）</t>
  </si>
  <si>
    <t>退職フラグ</t>
    <rPh sb="0" eb="2">
      <t>タイショク</t>
    </rPh>
    <phoneticPr fontId="2"/>
  </si>
  <si>
    <t>参照レベル</t>
  </si>
  <si>
    <t>申請レベル</t>
  </si>
  <si>
    <t>申請内容変更レベル</t>
  </si>
  <si>
    <t>承認レベル</t>
  </si>
  <si>
    <t>必須回覧権限</t>
  </si>
  <si>
    <t>発注レベル</t>
  </si>
  <si>
    <t>システム管理者</t>
  </si>
  <si>
    <t>経理管理者</t>
  </si>
  <si>
    <t>トラベル管理者</t>
  </si>
  <si>
    <t>SBT権限</t>
  </si>
  <si>
    <t>海外SBT権限</t>
  </si>
  <si>
    <t>外部システムログインID１</t>
  </si>
  <si>
    <t/>
  </si>
  <si>
    <t>例1</t>
    <rPh sb="0" eb="1">
      <t>レイ</t>
    </rPh>
    <phoneticPr fontId="4"/>
  </si>
  <si>
    <t>例2</t>
    <rPh sb="0" eb="1">
      <t>レイ</t>
    </rPh>
    <phoneticPr fontId="4"/>
  </si>
  <si>
    <t>申請者フォームにご入力の上、下記アドレスまでメールにてご連絡ください。</t>
    <rPh sb="0" eb="3">
      <t>シンセイシャ</t>
    </rPh>
    <rPh sb="9" eb="11">
      <t>ニュウリョク</t>
    </rPh>
    <rPh sb="12" eb="13">
      <t>ウエ</t>
    </rPh>
    <rPh sb="14" eb="16">
      <t>カキ</t>
    </rPh>
    <rPh sb="28" eb="30">
      <t>レン</t>
    </rPh>
    <phoneticPr fontId="2"/>
  </si>
  <si>
    <t>※Bzit（WEB国内航空券発券システム）はユーザー登録申請が必要になります。</t>
    <rPh sb="9" eb="11">
      <t>コクナイ</t>
    </rPh>
    <rPh sb="11" eb="13">
      <t>コウクウ</t>
    </rPh>
    <rPh sb="13" eb="14">
      <t>ケン</t>
    </rPh>
    <rPh sb="14" eb="16">
      <t>ハッケン</t>
    </rPh>
    <rPh sb="26" eb="28">
      <t>トウロク</t>
    </rPh>
    <rPh sb="28" eb="30">
      <t>シンセイ</t>
    </rPh>
    <rPh sb="31" eb="33">
      <t>ヒツヨウ</t>
    </rPh>
    <phoneticPr fontId="3"/>
  </si>
  <si>
    <t>■株式会社スバルＩＴクリエーションズ ：00+従業員番号　　■スバル・インテリジェント・サービス株式会社 ：01+従業員番号　</t>
    <rPh sb="23" eb="28">
      <t>ジュウギョウインバンゴウ</t>
    </rPh>
    <rPh sb="58" eb="61">
      <t>ジュウギョウイン</t>
    </rPh>
    <rPh sb="61" eb="63">
      <t>バンゴウバンゴウ</t>
    </rPh>
    <phoneticPr fontId="2"/>
  </si>
  <si>
    <t>■スバルリビングサービス株式会社：A+従業員番号　　　　　　■スバルファイナンス株式会社：B+従業員番号 　</t>
    <phoneticPr fontId="2"/>
  </si>
  <si>
    <t xml:space="preserve">■SUBARUテクノ株式会社：C+従業員番号　　　　　　　　　■株式会社スバルロジスティックス：DB+従業員番号 </t>
    <rPh sb="32" eb="36">
      <t>カブシキガイシャ</t>
    </rPh>
    <phoneticPr fontId="2"/>
  </si>
  <si>
    <t>所属部署名</t>
    <rPh sb="2" eb="4">
      <t>ブショ</t>
    </rPh>
    <phoneticPr fontId="2"/>
  </si>
  <si>
    <t>広報部</t>
    <rPh sb="0" eb="2">
      <t>コウホウ</t>
    </rPh>
    <rPh sb="2" eb="3">
      <t>ブ</t>
    </rPh>
    <phoneticPr fontId="2"/>
  </si>
  <si>
    <t>送付先：スバルトラベル(jr.skc_travel@skc.subaru.co.jp)</t>
    <rPh sb="0" eb="3">
      <t>ソウフサキ</t>
    </rPh>
    <phoneticPr fontId="3"/>
  </si>
  <si>
    <t>https://subaru-kohsan.co.jp/subaru_travel/inquiry/</t>
    <phoneticPr fontId="2"/>
  </si>
  <si>
    <t>＜お問合せ先＞</t>
    <rPh sb="2" eb="4">
      <t>トイアワ</t>
    </rPh>
    <rPh sb="5" eb="6">
      <t>サキ</t>
    </rPh>
    <phoneticPr fontId="2"/>
  </si>
  <si>
    <t>スバルトラベルお問合せフォーム：</t>
    <rPh sb="8" eb="10">
      <t>トイアワ</t>
    </rPh>
    <phoneticPr fontId="2"/>
  </si>
  <si>
    <t>2022/1/12更新</t>
    <rPh sb="9" eb="11">
      <t>コウシン</t>
    </rPh>
    <phoneticPr fontId="2"/>
  </si>
  <si>
    <t>・正規従業員の方は、従業員番号（6桁）がユーザーIDとなります。　※グループ会社の方は、リスト下部のご案内をご参照ください。</t>
    <rPh sb="1" eb="3">
      <t>セイキ</t>
    </rPh>
    <rPh sb="3" eb="6">
      <t>ジュウギョウイン</t>
    </rPh>
    <rPh sb="7" eb="8">
      <t>カタ</t>
    </rPh>
    <rPh sb="10" eb="13">
      <t>ジュウギョウイン</t>
    </rPh>
    <rPh sb="13" eb="15">
      <t>バンゴウ</t>
    </rPh>
    <rPh sb="17" eb="18">
      <t>ケタ</t>
    </rPh>
    <rPh sb="38" eb="40">
      <t>カイシャ</t>
    </rPh>
    <rPh sb="41" eb="42">
      <t>カタ</t>
    </rPh>
    <rPh sb="47" eb="48">
      <t>シタ</t>
    </rPh>
    <rPh sb="48" eb="49">
      <t>ブ</t>
    </rPh>
    <rPh sb="51" eb="53">
      <t>アンナイ</t>
    </rPh>
    <rPh sb="55" eb="57">
      <t>サンショウ</t>
    </rPh>
    <phoneticPr fontId="3"/>
  </si>
  <si>
    <t>・代理で出張申請を行う場合、出張者と代理申請者両方のユーザー登録が必要です。</t>
    <rPh sb="1" eb="3">
      <t>ダイリ</t>
    </rPh>
    <rPh sb="4" eb="6">
      <t>シュッチョウ</t>
    </rPh>
    <rPh sb="9" eb="10">
      <t>オコナ</t>
    </rPh>
    <rPh sb="14" eb="17">
      <t>シュッチョウシャ</t>
    </rPh>
    <rPh sb="23" eb="25">
      <t>リョウホウ</t>
    </rPh>
    <rPh sb="30" eb="32">
      <t>トウロク</t>
    </rPh>
    <rPh sb="33" eb="35">
      <t>ヒツヨウ</t>
    </rPh>
    <phoneticPr fontId="2"/>
  </si>
  <si>
    <t>・承認者もユーザー登録が必要です。未登録の場合、ご一緒にユーザー登録申請をお願いいたします。</t>
    <rPh sb="1" eb="4">
      <t>ショウニンシャ</t>
    </rPh>
    <rPh sb="8" eb="10">
      <t>トウロク</t>
    </rPh>
    <rPh sb="10" eb="12">
      <t>ヒツヨウ</t>
    </rPh>
    <rPh sb="17" eb="18">
      <t>ミ</t>
    </rPh>
    <rPh sb="18" eb="20">
      <t>トウロク</t>
    </rPh>
    <rPh sb="21" eb="23">
      <t>バアイ</t>
    </rPh>
    <rPh sb="22" eb="24">
      <t>シンキ</t>
    </rPh>
    <rPh sb="25" eb="27">
      <t>イッショ</t>
    </rPh>
    <rPh sb="32" eb="34">
      <t>トウロク</t>
    </rPh>
    <rPh sb="34" eb="36">
      <t>シンセイ</t>
    </rPh>
    <rPh sb="38" eb="39">
      <t>ネガ</t>
    </rPh>
    <phoneticPr fontId="3"/>
  </si>
  <si>
    <t>勤務地</t>
    <rPh sb="0" eb="3">
      <t>キンムチ</t>
    </rPh>
    <phoneticPr fontId="2"/>
  </si>
  <si>
    <t>本社</t>
  </si>
  <si>
    <t>1</t>
    <phoneticPr fontId="2"/>
  </si>
  <si>
    <r>
      <t>氏(</t>
    </r>
    <r>
      <rPr>
        <b/>
        <sz val="11"/>
        <color rgb="FFFF0000"/>
        <rFont val="Meiryo UI"/>
        <family val="3"/>
        <charset val="128"/>
      </rPr>
      <t>半角ｶﾅ</t>
    </r>
    <r>
      <rPr>
        <b/>
        <sz val="11"/>
        <rFont val="Meiryo UI"/>
        <family val="3"/>
        <charset val="128"/>
      </rPr>
      <t>)</t>
    </r>
    <rPh sb="0" eb="1">
      <t>シ</t>
    </rPh>
    <rPh sb="2" eb="4">
      <t>ハンカク</t>
    </rPh>
    <phoneticPr fontId="2"/>
  </si>
  <si>
    <r>
      <t>名(</t>
    </r>
    <r>
      <rPr>
        <b/>
        <sz val="11"/>
        <color rgb="FFFF0000"/>
        <rFont val="Meiryo UI"/>
        <family val="3"/>
        <charset val="128"/>
      </rPr>
      <t>半角ｶﾅ</t>
    </r>
    <r>
      <rPr>
        <b/>
        <sz val="11"/>
        <rFont val="Meiryo UI"/>
        <family val="3"/>
        <charset val="128"/>
      </rPr>
      <t>)</t>
    </r>
    <rPh sb="0" eb="1">
      <t>メイ</t>
    </rPh>
    <rPh sb="2" eb="4">
      <t>ハンカク</t>
    </rPh>
    <phoneticPr fontId="2"/>
  </si>
  <si>
    <t>出張者は0
承認者権限は1</t>
    <rPh sb="0" eb="3">
      <t>シュッチョウシャ</t>
    </rPh>
    <rPh sb="6" eb="8">
      <t>ショウニン</t>
    </rPh>
    <rPh sb="8" eb="9">
      <t>シャ</t>
    </rPh>
    <rPh sb="9" eb="11">
      <t>ケンゲン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</si>
</sst>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00"/>
  </numFmts>
  <fonts count="24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rgb="FF333333"/>
      <name val="游ゴシック Light"/>
      <family val="3"/>
      <charset val="128"/>
      <scheme val="major"/>
    </font>
    <font>
      <sz val="10"/>
      <color rgb="FF333333"/>
      <name val="游ゴシック Light"/>
      <family val="3"/>
      <charset val="128"/>
      <scheme val="major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u/>
      <sz val="11"/>
      <color rgb="FF0000FF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0"/>
      <name val="Meiryo UI"/>
      <family val="3"/>
      <charset val="128"/>
    </font>
    <font>
      <b/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177" fontId="1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quotePrefix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9" fillId="0" borderId="1" xfId="0" applyNumberFormat="1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 shrinkToFit="1"/>
    </xf>
    <xf numFmtId="177" fontId="12" fillId="0" borderId="3" xfId="0" quotePrefix="1" applyNumberFormat="1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0" fontId="12" fillId="0" borderId="3" xfId="0" quotePrefix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 applyProtection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5" fillId="0" borderId="0" xfId="1" applyFill="1" applyBorder="1" applyAlignment="1">
      <alignment vertical="center"/>
    </xf>
    <xf numFmtId="0" fontId="21" fillId="0" borderId="3" xfId="0" applyFont="1" applyBorder="1" applyAlignment="1">
      <alignment horizontal="center" vertical="center" shrinkToFi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quotePrefix="1" applyNumberFormat="1" applyFont="1" applyFill="1" applyBorder="1" applyAlignment="1" applyProtection="1">
      <alignment horizontal="center" vertical="center"/>
    </xf>
    <xf numFmtId="0" fontId="5" fillId="0" borderId="3" xfId="1" applyNumberFormat="1" applyFill="1" applyBorder="1" applyAlignment="1">
      <alignment horizontal="center" vertical="center" shrinkToFit="1"/>
    </xf>
    <xf numFmtId="0" fontId="22" fillId="0" borderId="3" xfId="1" applyNumberFormat="1" applyFont="1" applyFill="1" applyBorder="1" applyAlignment="1">
      <alignment horizontal="center" vertical="center" shrinkToFit="1"/>
    </xf>
    <xf numFmtId="0" fontId="13" fillId="0" borderId="3" xfId="1" applyNumberFormat="1" applyFont="1" applyFill="1" applyBorder="1" applyAlignment="1">
      <alignment horizontal="center" vertical="center" shrinkToFit="1"/>
    </xf>
    <xf numFmtId="49" fontId="12" fillId="2" borderId="2" xfId="0" applyNumberFormat="1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9" fillId="0" borderId="3" xfId="0" quotePrefix="1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14" fontId="9" fillId="0" borderId="0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FF"/>
      <color rgb="FFF76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baru-kohsan.co.jp/subaru_travel/inquiry/" TargetMode="External"/><Relationship Id="rId2" Type="http://schemas.openxmlformats.org/officeDocument/2006/relationships/hyperlink" Target="mailto:jr.skc_travel@skc.subaru.co.jp" TargetMode="External"/><Relationship Id="rId1" Type="http://schemas.openxmlformats.org/officeDocument/2006/relationships/hyperlink" Target="mailto:jr.skc_travel@skc.subaru.co.jp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amaguchi.hayato@skc.subaru.co.jp" TargetMode="External"/><Relationship Id="rId1" Type="http://schemas.openxmlformats.org/officeDocument/2006/relationships/hyperlink" Target="mailto:yamaguchi.hayato@skc.subar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B404-52BD-4210-A6A4-1395EA2C2C68}">
  <sheetPr>
    <pageSetUpPr fitToPage="1"/>
  </sheetPr>
  <dimension ref="A1:P31"/>
  <sheetViews>
    <sheetView tabSelected="1" topLeftCell="A4" zoomScale="60" zoomScaleNormal="60" zoomScaleSheetLayoutView="70" workbookViewId="0">
      <selection activeCell="B5" sqref="B5:G5"/>
    </sheetView>
  </sheetViews>
  <sheetFormatPr defaultRowHeight="13"/>
  <cols>
    <col min="1" max="1" width="6.08203125" style="1" customWidth="1"/>
    <col min="2" max="8" width="10.58203125" style="1" customWidth="1"/>
    <col min="9" max="9" width="12.08203125" style="2" customWidth="1"/>
    <col min="10" max="10" width="10.58203125" style="1" customWidth="1"/>
    <col min="11" max="12" width="14.75" style="1" customWidth="1"/>
    <col min="13" max="13" width="30.25" style="1" customWidth="1"/>
    <col min="14" max="14" width="19.08203125" style="1" customWidth="1"/>
    <col min="15" max="15" width="26.08203125" style="1" customWidth="1"/>
    <col min="16" max="16" width="14.9140625" style="1" customWidth="1"/>
    <col min="17" max="228" width="9" style="1"/>
    <col min="229" max="229" width="6.08203125" style="1" customWidth="1"/>
    <col min="230" max="230" width="10.58203125" style="1" customWidth="1"/>
    <col min="231" max="232" width="0" style="1" hidden="1" customWidth="1"/>
    <col min="233" max="238" width="10.58203125" style="1" customWidth="1"/>
    <col min="239" max="239" width="0" style="1" hidden="1" customWidth="1"/>
    <col min="240" max="244" width="10.58203125" style="1" customWidth="1"/>
    <col min="245" max="245" width="0" style="1" hidden="1" customWidth="1"/>
    <col min="246" max="246" width="24.08203125" style="1" customWidth="1"/>
    <col min="247" max="248" width="0" style="1" hidden="1" customWidth="1"/>
    <col min="249" max="250" width="13.83203125" style="1" customWidth="1"/>
    <col min="251" max="264" width="0" style="1" hidden="1" customWidth="1"/>
    <col min="265" max="265" width="10.58203125" style="1" customWidth="1"/>
    <col min="266" max="270" width="0" style="1" hidden="1" customWidth="1"/>
    <col min="271" max="484" width="9" style="1"/>
    <col min="485" max="485" width="6.08203125" style="1" customWidth="1"/>
    <col min="486" max="486" width="10.58203125" style="1" customWidth="1"/>
    <col min="487" max="488" width="0" style="1" hidden="1" customWidth="1"/>
    <col min="489" max="494" width="10.58203125" style="1" customWidth="1"/>
    <col min="495" max="495" width="0" style="1" hidden="1" customWidth="1"/>
    <col min="496" max="500" width="10.58203125" style="1" customWidth="1"/>
    <col min="501" max="501" width="0" style="1" hidden="1" customWidth="1"/>
    <col min="502" max="502" width="24.08203125" style="1" customWidth="1"/>
    <col min="503" max="504" width="0" style="1" hidden="1" customWidth="1"/>
    <col min="505" max="506" width="13.83203125" style="1" customWidth="1"/>
    <col min="507" max="520" width="0" style="1" hidden="1" customWidth="1"/>
    <col min="521" max="521" width="10.58203125" style="1" customWidth="1"/>
    <col min="522" max="526" width="0" style="1" hidden="1" customWidth="1"/>
    <col min="527" max="740" width="9" style="1"/>
    <col min="741" max="741" width="6.08203125" style="1" customWidth="1"/>
    <col min="742" max="742" width="10.58203125" style="1" customWidth="1"/>
    <col min="743" max="744" width="0" style="1" hidden="1" customWidth="1"/>
    <col min="745" max="750" width="10.58203125" style="1" customWidth="1"/>
    <col min="751" max="751" width="0" style="1" hidden="1" customWidth="1"/>
    <col min="752" max="756" width="10.58203125" style="1" customWidth="1"/>
    <col min="757" max="757" width="0" style="1" hidden="1" customWidth="1"/>
    <col min="758" max="758" width="24.08203125" style="1" customWidth="1"/>
    <col min="759" max="760" width="0" style="1" hidden="1" customWidth="1"/>
    <col min="761" max="762" width="13.83203125" style="1" customWidth="1"/>
    <col min="763" max="776" width="0" style="1" hidden="1" customWidth="1"/>
    <col min="777" max="777" width="10.58203125" style="1" customWidth="1"/>
    <col min="778" max="782" width="0" style="1" hidden="1" customWidth="1"/>
    <col min="783" max="996" width="9" style="1"/>
    <col min="997" max="997" width="6.08203125" style="1" customWidth="1"/>
    <col min="998" max="998" width="10.58203125" style="1" customWidth="1"/>
    <col min="999" max="1000" width="0" style="1" hidden="1" customWidth="1"/>
    <col min="1001" max="1006" width="10.58203125" style="1" customWidth="1"/>
    <col min="1007" max="1007" width="0" style="1" hidden="1" customWidth="1"/>
    <col min="1008" max="1012" width="10.58203125" style="1" customWidth="1"/>
    <col min="1013" max="1013" width="0" style="1" hidden="1" customWidth="1"/>
    <col min="1014" max="1014" width="24.08203125" style="1" customWidth="1"/>
    <col min="1015" max="1016" width="0" style="1" hidden="1" customWidth="1"/>
    <col min="1017" max="1018" width="13.83203125" style="1" customWidth="1"/>
    <col min="1019" max="1032" width="0" style="1" hidden="1" customWidth="1"/>
    <col min="1033" max="1033" width="10.58203125" style="1" customWidth="1"/>
    <col min="1034" max="1038" width="0" style="1" hidden="1" customWidth="1"/>
    <col min="1039" max="1252" width="9" style="1"/>
    <col min="1253" max="1253" width="6.08203125" style="1" customWidth="1"/>
    <col min="1254" max="1254" width="10.58203125" style="1" customWidth="1"/>
    <col min="1255" max="1256" width="0" style="1" hidden="1" customWidth="1"/>
    <col min="1257" max="1262" width="10.58203125" style="1" customWidth="1"/>
    <col min="1263" max="1263" width="0" style="1" hidden="1" customWidth="1"/>
    <col min="1264" max="1268" width="10.58203125" style="1" customWidth="1"/>
    <col min="1269" max="1269" width="0" style="1" hidden="1" customWidth="1"/>
    <col min="1270" max="1270" width="24.08203125" style="1" customWidth="1"/>
    <col min="1271" max="1272" width="0" style="1" hidden="1" customWidth="1"/>
    <col min="1273" max="1274" width="13.83203125" style="1" customWidth="1"/>
    <col min="1275" max="1288" width="0" style="1" hidden="1" customWidth="1"/>
    <col min="1289" max="1289" width="10.58203125" style="1" customWidth="1"/>
    <col min="1290" max="1294" width="0" style="1" hidden="1" customWidth="1"/>
    <col min="1295" max="1508" width="9" style="1"/>
    <col min="1509" max="1509" width="6.08203125" style="1" customWidth="1"/>
    <col min="1510" max="1510" width="10.58203125" style="1" customWidth="1"/>
    <col min="1511" max="1512" width="0" style="1" hidden="1" customWidth="1"/>
    <col min="1513" max="1518" width="10.58203125" style="1" customWidth="1"/>
    <col min="1519" max="1519" width="0" style="1" hidden="1" customWidth="1"/>
    <col min="1520" max="1524" width="10.58203125" style="1" customWidth="1"/>
    <col min="1525" max="1525" width="0" style="1" hidden="1" customWidth="1"/>
    <col min="1526" max="1526" width="24.08203125" style="1" customWidth="1"/>
    <col min="1527" max="1528" width="0" style="1" hidden="1" customWidth="1"/>
    <col min="1529" max="1530" width="13.83203125" style="1" customWidth="1"/>
    <col min="1531" max="1544" width="0" style="1" hidden="1" customWidth="1"/>
    <col min="1545" max="1545" width="10.58203125" style="1" customWidth="1"/>
    <col min="1546" max="1550" width="0" style="1" hidden="1" customWidth="1"/>
    <col min="1551" max="1764" width="9" style="1"/>
    <col min="1765" max="1765" width="6.08203125" style="1" customWidth="1"/>
    <col min="1766" max="1766" width="10.58203125" style="1" customWidth="1"/>
    <col min="1767" max="1768" width="0" style="1" hidden="1" customWidth="1"/>
    <col min="1769" max="1774" width="10.58203125" style="1" customWidth="1"/>
    <col min="1775" max="1775" width="0" style="1" hidden="1" customWidth="1"/>
    <col min="1776" max="1780" width="10.58203125" style="1" customWidth="1"/>
    <col min="1781" max="1781" width="0" style="1" hidden="1" customWidth="1"/>
    <col min="1782" max="1782" width="24.08203125" style="1" customWidth="1"/>
    <col min="1783" max="1784" width="0" style="1" hidden="1" customWidth="1"/>
    <col min="1785" max="1786" width="13.83203125" style="1" customWidth="1"/>
    <col min="1787" max="1800" width="0" style="1" hidden="1" customWidth="1"/>
    <col min="1801" max="1801" width="10.58203125" style="1" customWidth="1"/>
    <col min="1802" max="1806" width="0" style="1" hidden="1" customWidth="1"/>
    <col min="1807" max="2020" width="9" style="1"/>
    <col min="2021" max="2021" width="6.08203125" style="1" customWidth="1"/>
    <col min="2022" max="2022" width="10.58203125" style="1" customWidth="1"/>
    <col min="2023" max="2024" width="0" style="1" hidden="1" customWidth="1"/>
    <col min="2025" max="2030" width="10.58203125" style="1" customWidth="1"/>
    <col min="2031" max="2031" width="0" style="1" hidden="1" customWidth="1"/>
    <col min="2032" max="2036" width="10.58203125" style="1" customWidth="1"/>
    <col min="2037" max="2037" width="0" style="1" hidden="1" customWidth="1"/>
    <col min="2038" max="2038" width="24.08203125" style="1" customWidth="1"/>
    <col min="2039" max="2040" width="0" style="1" hidden="1" customWidth="1"/>
    <col min="2041" max="2042" width="13.83203125" style="1" customWidth="1"/>
    <col min="2043" max="2056" width="0" style="1" hidden="1" customWidth="1"/>
    <col min="2057" max="2057" width="10.58203125" style="1" customWidth="1"/>
    <col min="2058" max="2062" width="0" style="1" hidden="1" customWidth="1"/>
    <col min="2063" max="2276" width="9" style="1"/>
    <col min="2277" max="2277" width="6.08203125" style="1" customWidth="1"/>
    <col min="2278" max="2278" width="10.58203125" style="1" customWidth="1"/>
    <col min="2279" max="2280" width="0" style="1" hidden="1" customWidth="1"/>
    <col min="2281" max="2286" width="10.58203125" style="1" customWidth="1"/>
    <col min="2287" max="2287" width="0" style="1" hidden="1" customWidth="1"/>
    <col min="2288" max="2292" width="10.58203125" style="1" customWidth="1"/>
    <col min="2293" max="2293" width="0" style="1" hidden="1" customWidth="1"/>
    <col min="2294" max="2294" width="24.08203125" style="1" customWidth="1"/>
    <col min="2295" max="2296" width="0" style="1" hidden="1" customWidth="1"/>
    <col min="2297" max="2298" width="13.83203125" style="1" customWidth="1"/>
    <col min="2299" max="2312" width="0" style="1" hidden="1" customWidth="1"/>
    <col min="2313" max="2313" width="10.58203125" style="1" customWidth="1"/>
    <col min="2314" max="2318" width="0" style="1" hidden="1" customWidth="1"/>
    <col min="2319" max="2532" width="9" style="1"/>
    <col min="2533" max="2533" width="6.08203125" style="1" customWidth="1"/>
    <col min="2534" max="2534" width="10.58203125" style="1" customWidth="1"/>
    <col min="2535" max="2536" width="0" style="1" hidden="1" customWidth="1"/>
    <col min="2537" max="2542" width="10.58203125" style="1" customWidth="1"/>
    <col min="2543" max="2543" width="0" style="1" hidden="1" customWidth="1"/>
    <col min="2544" max="2548" width="10.58203125" style="1" customWidth="1"/>
    <col min="2549" max="2549" width="0" style="1" hidden="1" customWidth="1"/>
    <col min="2550" max="2550" width="24.08203125" style="1" customWidth="1"/>
    <col min="2551" max="2552" width="0" style="1" hidden="1" customWidth="1"/>
    <col min="2553" max="2554" width="13.83203125" style="1" customWidth="1"/>
    <col min="2555" max="2568" width="0" style="1" hidden="1" customWidth="1"/>
    <col min="2569" max="2569" width="10.58203125" style="1" customWidth="1"/>
    <col min="2570" max="2574" width="0" style="1" hidden="1" customWidth="1"/>
    <col min="2575" max="2788" width="9" style="1"/>
    <col min="2789" max="2789" width="6.08203125" style="1" customWidth="1"/>
    <col min="2790" max="2790" width="10.58203125" style="1" customWidth="1"/>
    <col min="2791" max="2792" width="0" style="1" hidden="1" customWidth="1"/>
    <col min="2793" max="2798" width="10.58203125" style="1" customWidth="1"/>
    <col min="2799" max="2799" width="0" style="1" hidden="1" customWidth="1"/>
    <col min="2800" max="2804" width="10.58203125" style="1" customWidth="1"/>
    <col min="2805" max="2805" width="0" style="1" hidden="1" customWidth="1"/>
    <col min="2806" max="2806" width="24.08203125" style="1" customWidth="1"/>
    <col min="2807" max="2808" width="0" style="1" hidden="1" customWidth="1"/>
    <col min="2809" max="2810" width="13.83203125" style="1" customWidth="1"/>
    <col min="2811" max="2824" width="0" style="1" hidden="1" customWidth="1"/>
    <col min="2825" max="2825" width="10.58203125" style="1" customWidth="1"/>
    <col min="2826" max="2830" width="0" style="1" hidden="1" customWidth="1"/>
    <col min="2831" max="3044" width="9" style="1"/>
    <col min="3045" max="3045" width="6.08203125" style="1" customWidth="1"/>
    <col min="3046" max="3046" width="10.58203125" style="1" customWidth="1"/>
    <col min="3047" max="3048" width="0" style="1" hidden="1" customWidth="1"/>
    <col min="3049" max="3054" width="10.58203125" style="1" customWidth="1"/>
    <col min="3055" max="3055" width="0" style="1" hidden="1" customWidth="1"/>
    <col min="3056" max="3060" width="10.58203125" style="1" customWidth="1"/>
    <col min="3061" max="3061" width="0" style="1" hidden="1" customWidth="1"/>
    <col min="3062" max="3062" width="24.08203125" style="1" customWidth="1"/>
    <col min="3063" max="3064" width="0" style="1" hidden="1" customWidth="1"/>
    <col min="3065" max="3066" width="13.83203125" style="1" customWidth="1"/>
    <col min="3067" max="3080" width="0" style="1" hidden="1" customWidth="1"/>
    <col min="3081" max="3081" width="10.58203125" style="1" customWidth="1"/>
    <col min="3082" max="3086" width="0" style="1" hidden="1" customWidth="1"/>
    <col min="3087" max="3300" width="9" style="1"/>
    <col min="3301" max="3301" width="6.08203125" style="1" customWidth="1"/>
    <col min="3302" max="3302" width="10.58203125" style="1" customWidth="1"/>
    <col min="3303" max="3304" width="0" style="1" hidden="1" customWidth="1"/>
    <col min="3305" max="3310" width="10.58203125" style="1" customWidth="1"/>
    <col min="3311" max="3311" width="0" style="1" hidden="1" customWidth="1"/>
    <col min="3312" max="3316" width="10.58203125" style="1" customWidth="1"/>
    <col min="3317" max="3317" width="0" style="1" hidden="1" customWidth="1"/>
    <col min="3318" max="3318" width="24.08203125" style="1" customWidth="1"/>
    <col min="3319" max="3320" width="0" style="1" hidden="1" customWidth="1"/>
    <col min="3321" max="3322" width="13.83203125" style="1" customWidth="1"/>
    <col min="3323" max="3336" width="0" style="1" hidden="1" customWidth="1"/>
    <col min="3337" max="3337" width="10.58203125" style="1" customWidth="1"/>
    <col min="3338" max="3342" width="0" style="1" hidden="1" customWidth="1"/>
    <col min="3343" max="3556" width="9" style="1"/>
    <col min="3557" max="3557" width="6.08203125" style="1" customWidth="1"/>
    <col min="3558" max="3558" width="10.58203125" style="1" customWidth="1"/>
    <col min="3559" max="3560" width="0" style="1" hidden="1" customWidth="1"/>
    <col min="3561" max="3566" width="10.58203125" style="1" customWidth="1"/>
    <col min="3567" max="3567" width="0" style="1" hidden="1" customWidth="1"/>
    <col min="3568" max="3572" width="10.58203125" style="1" customWidth="1"/>
    <col min="3573" max="3573" width="0" style="1" hidden="1" customWidth="1"/>
    <col min="3574" max="3574" width="24.08203125" style="1" customWidth="1"/>
    <col min="3575" max="3576" width="0" style="1" hidden="1" customWidth="1"/>
    <col min="3577" max="3578" width="13.83203125" style="1" customWidth="1"/>
    <col min="3579" max="3592" width="0" style="1" hidden="1" customWidth="1"/>
    <col min="3593" max="3593" width="10.58203125" style="1" customWidth="1"/>
    <col min="3594" max="3598" width="0" style="1" hidden="1" customWidth="1"/>
    <col min="3599" max="3812" width="9" style="1"/>
    <col min="3813" max="3813" width="6.08203125" style="1" customWidth="1"/>
    <col min="3814" max="3814" width="10.58203125" style="1" customWidth="1"/>
    <col min="3815" max="3816" width="0" style="1" hidden="1" customWidth="1"/>
    <col min="3817" max="3822" width="10.58203125" style="1" customWidth="1"/>
    <col min="3823" max="3823" width="0" style="1" hidden="1" customWidth="1"/>
    <col min="3824" max="3828" width="10.58203125" style="1" customWidth="1"/>
    <col min="3829" max="3829" width="0" style="1" hidden="1" customWidth="1"/>
    <col min="3830" max="3830" width="24.08203125" style="1" customWidth="1"/>
    <col min="3831" max="3832" width="0" style="1" hidden="1" customWidth="1"/>
    <col min="3833" max="3834" width="13.83203125" style="1" customWidth="1"/>
    <col min="3835" max="3848" width="0" style="1" hidden="1" customWidth="1"/>
    <col min="3849" max="3849" width="10.58203125" style="1" customWidth="1"/>
    <col min="3850" max="3854" width="0" style="1" hidden="1" customWidth="1"/>
    <col min="3855" max="4068" width="9" style="1"/>
    <col min="4069" max="4069" width="6.08203125" style="1" customWidth="1"/>
    <col min="4070" max="4070" width="10.58203125" style="1" customWidth="1"/>
    <col min="4071" max="4072" width="0" style="1" hidden="1" customWidth="1"/>
    <col min="4073" max="4078" width="10.58203125" style="1" customWidth="1"/>
    <col min="4079" max="4079" width="0" style="1" hidden="1" customWidth="1"/>
    <col min="4080" max="4084" width="10.58203125" style="1" customWidth="1"/>
    <col min="4085" max="4085" width="0" style="1" hidden="1" customWidth="1"/>
    <col min="4086" max="4086" width="24.08203125" style="1" customWidth="1"/>
    <col min="4087" max="4088" width="0" style="1" hidden="1" customWidth="1"/>
    <col min="4089" max="4090" width="13.83203125" style="1" customWidth="1"/>
    <col min="4091" max="4104" width="0" style="1" hidden="1" customWidth="1"/>
    <col min="4105" max="4105" width="10.58203125" style="1" customWidth="1"/>
    <col min="4106" max="4110" width="0" style="1" hidden="1" customWidth="1"/>
    <col min="4111" max="4324" width="9" style="1"/>
    <col min="4325" max="4325" width="6.08203125" style="1" customWidth="1"/>
    <col min="4326" max="4326" width="10.58203125" style="1" customWidth="1"/>
    <col min="4327" max="4328" width="0" style="1" hidden="1" customWidth="1"/>
    <col min="4329" max="4334" width="10.58203125" style="1" customWidth="1"/>
    <col min="4335" max="4335" width="0" style="1" hidden="1" customWidth="1"/>
    <col min="4336" max="4340" width="10.58203125" style="1" customWidth="1"/>
    <col min="4341" max="4341" width="0" style="1" hidden="1" customWidth="1"/>
    <col min="4342" max="4342" width="24.08203125" style="1" customWidth="1"/>
    <col min="4343" max="4344" width="0" style="1" hidden="1" customWidth="1"/>
    <col min="4345" max="4346" width="13.83203125" style="1" customWidth="1"/>
    <col min="4347" max="4360" width="0" style="1" hidden="1" customWidth="1"/>
    <col min="4361" max="4361" width="10.58203125" style="1" customWidth="1"/>
    <col min="4362" max="4366" width="0" style="1" hidden="1" customWidth="1"/>
    <col min="4367" max="4580" width="9" style="1"/>
    <col min="4581" max="4581" width="6.08203125" style="1" customWidth="1"/>
    <col min="4582" max="4582" width="10.58203125" style="1" customWidth="1"/>
    <col min="4583" max="4584" width="0" style="1" hidden="1" customWidth="1"/>
    <col min="4585" max="4590" width="10.58203125" style="1" customWidth="1"/>
    <col min="4591" max="4591" width="0" style="1" hidden="1" customWidth="1"/>
    <col min="4592" max="4596" width="10.58203125" style="1" customWidth="1"/>
    <col min="4597" max="4597" width="0" style="1" hidden="1" customWidth="1"/>
    <col min="4598" max="4598" width="24.08203125" style="1" customWidth="1"/>
    <col min="4599" max="4600" width="0" style="1" hidden="1" customWidth="1"/>
    <col min="4601" max="4602" width="13.83203125" style="1" customWidth="1"/>
    <col min="4603" max="4616" width="0" style="1" hidden="1" customWidth="1"/>
    <col min="4617" max="4617" width="10.58203125" style="1" customWidth="1"/>
    <col min="4618" max="4622" width="0" style="1" hidden="1" customWidth="1"/>
    <col min="4623" max="4836" width="9" style="1"/>
    <col min="4837" max="4837" width="6.08203125" style="1" customWidth="1"/>
    <col min="4838" max="4838" width="10.58203125" style="1" customWidth="1"/>
    <col min="4839" max="4840" width="0" style="1" hidden="1" customWidth="1"/>
    <col min="4841" max="4846" width="10.58203125" style="1" customWidth="1"/>
    <col min="4847" max="4847" width="0" style="1" hidden="1" customWidth="1"/>
    <col min="4848" max="4852" width="10.58203125" style="1" customWidth="1"/>
    <col min="4853" max="4853" width="0" style="1" hidden="1" customWidth="1"/>
    <col min="4854" max="4854" width="24.08203125" style="1" customWidth="1"/>
    <col min="4855" max="4856" width="0" style="1" hidden="1" customWidth="1"/>
    <col min="4857" max="4858" width="13.83203125" style="1" customWidth="1"/>
    <col min="4859" max="4872" width="0" style="1" hidden="1" customWidth="1"/>
    <col min="4873" max="4873" width="10.58203125" style="1" customWidth="1"/>
    <col min="4874" max="4878" width="0" style="1" hidden="1" customWidth="1"/>
    <col min="4879" max="5092" width="9" style="1"/>
    <col min="5093" max="5093" width="6.08203125" style="1" customWidth="1"/>
    <col min="5094" max="5094" width="10.58203125" style="1" customWidth="1"/>
    <col min="5095" max="5096" width="0" style="1" hidden="1" customWidth="1"/>
    <col min="5097" max="5102" width="10.58203125" style="1" customWidth="1"/>
    <col min="5103" max="5103" width="0" style="1" hidden="1" customWidth="1"/>
    <col min="5104" max="5108" width="10.58203125" style="1" customWidth="1"/>
    <col min="5109" max="5109" width="0" style="1" hidden="1" customWidth="1"/>
    <col min="5110" max="5110" width="24.08203125" style="1" customWidth="1"/>
    <col min="5111" max="5112" width="0" style="1" hidden="1" customWidth="1"/>
    <col min="5113" max="5114" width="13.83203125" style="1" customWidth="1"/>
    <col min="5115" max="5128" width="0" style="1" hidden="1" customWidth="1"/>
    <col min="5129" max="5129" width="10.58203125" style="1" customWidth="1"/>
    <col min="5130" max="5134" width="0" style="1" hidden="1" customWidth="1"/>
    <col min="5135" max="5348" width="9" style="1"/>
    <col min="5349" max="5349" width="6.08203125" style="1" customWidth="1"/>
    <col min="5350" max="5350" width="10.58203125" style="1" customWidth="1"/>
    <col min="5351" max="5352" width="0" style="1" hidden="1" customWidth="1"/>
    <col min="5353" max="5358" width="10.58203125" style="1" customWidth="1"/>
    <col min="5359" max="5359" width="0" style="1" hidden="1" customWidth="1"/>
    <col min="5360" max="5364" width="10.58203125" style="1" customWidth="1"/>
    <col min="5365" max="5365" width="0" style="1" hidden="1" customWidth="1"/>
    <col min="5366" max="5366" width="24.08203125" style="1" customWidth="1"/>
    <col min="5367" max="5368" width="0" style="1" hidden="1" customWidth="1"/>
    <col min="5369" max="5370" width="13.83203125" style="1" customWidth="1"/>
    <col min="5371" max="5384" width="0" style="1" hidden="1" customWidth="1"/>
    <col min="5385" max="5385" width="10.58203125" style="1" customWidth="1"/>
    <col min="5386" max="5390" width="0" style="1" hidden="1" customWidth="1"/>
    <col min="5391" max="5604" width="9" style="1"/>
    <col min="5605" max="5605" width="6.08203125" style="1" customWidth="1"/>
    <col min="5606" max="5606" width="10.58203125" style="1" customWidth="1"/>
    <col min="5607" max="5608" width="0" style="1" hidden="1" customWidth="1"/>
    <col min="5609" max="5614" width="10.58203125" style="1" customWidth="1"/>
    <col min="5615" max="5615" width="0" style="1" hidden="1" customWidth="1"/>
    <col min="5616" max="5620" width="10.58203125" style="1" customWidth="1"/>
    <col min="5621" max="5621" width="0" style="1" hidden="1" customWidth="1"/>
    <col min="5622" max="5622" width="24.08203125" style="1" customWidth="1"/>
    <col min="5623" max="5624" width="0" style="1" hidden="1" customWidth="1"/>
    <col min="5625" max="5626" width="13.83203125" style="1" customWidth="1"/>
    <col min="5627" max="5640" width="0" style="1" hidden="1" customWidth="1"/>
    <col min="5641" max="5641" width="10.58203125" style="1" customWidth="1"/>
    <col min="5642" max="5646" width="0" style="1" hidden="1" customWidth="1"/>
    <col min="5647" max="5860" width="9" style="1"/>
    <col min="5861" max="5861" width="6.08203125" style="1" customWidth="1"/>
    <col min="5862" max="5862" width="10.58203125" style="1" customWidth="1"/>
    <col min="5863" max="5864" width="0" style="1" hidden="1" customWidth="1"/>
    <col min="5865" max="5870" width="10.58203125" style="1" customWidth="1"/>
    <col min="5871" max="5871" width="0" style="1" hidden="1" customWidth="1"/>
    <col min="5872" max="5876" width="10.58203125" style="1" customWidth="1"/>
    <col min="5877" max="5877" width="0" style="1" hidden="1" customWidth="1"/>
    <col min="5878" max="5878" width="24.08203125" style="1" customWidth="1"/>
    <col min="5879" max="5880" width="0" style="1" hidden="1" customWidth="1"/>
    <col min="5881" max="5882" width="13.83203125" style="1" customWidth="1"/>
    <col min="5883" max="5896" width="0" style="1" hidden="1" customWidth="1"/>
    <col min="5897" max="5897" width="10.58203125" style="1" customWidth="1"/>
    <col min="5898" max="5902" width="0" style="1" hidden="1" customWidth="1"/>
    <col min="5903" max="6116" width="9" style="1"/>
    <col min="6117" max="6117" width="6.08203125" style="1" customWidth="1"/>
    <col min="6118" max="6118" width="10.58203125" style="1" customWidth="1"/>
    <col min="6119" max="6120" width="0" style="1" hidden="1" customWidth="1"/>
    <col min="6121" max="6126" width="10.58203125" style="1" customWidth="1"/>
    <col min="6127" max="6127" width="0" style="1" hidden="1" customWidth="1"/>
    <col min="6128" max="6132" width="10.58203125" style="1" customWidth="1"/>
    <col min="6133" max="6133" width="0" style="1" hidden="1" customWidth="1"/>
    <col min="6134" max="6134" width="24.08203125" style="1" customWidth="1"/>
    <col min="6135" max="6136" width="0" style="1" hidden="1" customWidth="1"/>
    <col min="6137" max="6138" width="13.83203125" style="1" customWidth="1"/>
    <col min="6139" max="6152" width="0" style="1" hidden="1" customWidth="1"/>
    <col min="6153" max="6153" width="10.58203125" style="1" customWidth="1"/>
    <col min="6154" max="6158" width="0" style="1" hidden="1" customWidth="1"/>
    <col min="6159" max="6372" width="9" style="1"/>
    <col min="6373" max="6373" width="6.08203125" style="1" customWidth="1"/>
    <col min="6374" max="6374" width="10.58203125" style="1" customWidth="1"/>
    <col min="6375" max="6376" width="0" style="1" hidden="1" customWidth="1"/>
    <col min="6377" max="6382" width="10.58203125" style="1" customWidth="1"/>
    <col min="6383" max="6383" width="0" style="1" hidden="1" customWidth="1"/>
    <col min="6384" max="6388" width="10.58203125" style="1" customWidth="1"/>
    <col min="6389" max="6389" width="0" style="1" hidden="1" customWidth="1"/>
    <col min="6390" max="6390" width="24.08203125" style="1" customWidth="1"/>
    <col min="6391" max="6392" width="0" style="1" hidden="1" customWidth="1"/>
    <col min="6393" max="6394" width="13.83203125" style="1" customWidth="1"/>
    <col min="6395" max="6408" width="0" style="1" hidden="1" customWidth="1"/>
    <col min="6409" max="6409" width="10.58203125" style="1" customWidth="1"/>
    <col min="6410" max="6414" width="0" style="1" hidden="1" customWidth="1"/>
    <col min="6415" max="6628" width="9" style="1"/>
    <col min="6629" max="6629" width="6.08203125" style="1" customWidth="1"/>
    <col min="6630" max="6630" width="10.58203125" style="1" customWidth="1"/>
    <col min="6631" max="6632" width="0" style="1" hidden="1" customWidth="1"/>
    <col min="6633" max="6638" width="10.58203125" style="1" customWidth="1"/>
    <col min="6639" max="6639" width="0" style="1" hidden="1" customWidth="1"/>
    <col min="6640" max="6644" width="10.58203125" style="1" customWidth="1"/>
    <col min="6645" max="6645" width="0" style="1" hidden="1" customWidth="1"/>
    <col min="6646" max="6646" width="24.08203125" style="1" customWidth="1"/>
    <col min="6647" max="6648" width="0" style="1" hidden="1" customWidth="1"/>
    <col min="6649" max="6650" width="13.83203125" style="1" customWidth="1"/>
    <col min="6651" max="6664" width="0" style="1" hidden="1" customWidth="1"/>
    <col min="6665" max="6665" width="10.58203125" style="1" customWidth="1"/>
    <col min="6666" max="6670" width="0" style="1" hidden="1" customWidth="1"/>
    <col min="6671" max="6884" width="9" style="1"/>
    <col min="6885" max="6885" width="6.08203125" style="1" customWidth="1"/>
    <col min="6886" max="6886" width="10.58203125" style="1" customWidth="1"/>
    <col min="6887" max="6888" width="0" style="1" hidden="1" customWidth="1"/>
    <col min="6889" max="6894" width="10.58203125" style="1" customWidth="1"/>
    <col min="6895" max="6895" width="0" style="1" hidden="1" customWidth="1"/>
    <col min="6896" max="6900" width="10.58203125" style="1" customWidth="1"/>
    <col min="6901" max="6901" width="0" style="1" hidden="1" customWidth="1"/>
    <col min="6902" max="6902" width="24.08203125" style="1" customWidth="1"/>
    <col min="6903" max="6904" width="0" style="1" hidden="1" customWidth="1"/>
    <col min="6905" max="6906" width="13.83203125" style="1" customWidth="1"/>
    <col min="6907" max="6920" width="0" style="1" hidden="1" customWidth="1"/>
    <col min="6921" max="6921" width="10.58203125" style="1" customWidth="1"/>
    <col min="6922" max="6926" width="0" style="1" hidden="1" customWidth="1"/>
    <col min="6927" max="7140" width="9" style="1"/>
    <col min="7141" max="7141" width="6.08203125" style="1" customWidth="1"/>
    <col min="7142" max="7142" width="10.58203125" style="1" customWidth="1"/>
    <col min="7143" max="7144" width="0" style="1" hidden="1" customWidth="1"/>
    <col min="7145" max="7150" width="10.58203125" style="1" customWidth="1"/>
    <col min="7151" max="7151" width="0" style="1" hidden="1" customWidth="1"/>
    <col min="7152" max="7156" width="10.58203125" style="1" customWidth="1"/>
    <col min="7157" max="7157" width="0" style="1" hidden="1" customWidth="1"/>
    <col min="7158" max="7158" width="24.08203125" style="1" customWidth="1"/>
    <col min="7159" max="7160" width="0" style="1" hidden="1" customWidth="1"/>
    <col min="7161" max="7162" width="13.83203125" style="1" customWidth="1"/>
    <col min="7163" max="7176" width="0" style="1" hidden="1" customWidth="1"/>
    <col min="7177" max="7177" width="10.58203125" style="1" customWidth="1"/>
    <col min="7178" max="7182" width="0" style="1" hidden="1" customWidth="1"/>
    <col min="7183" max="7396" width="9" style="1"/>
    <col min="7397" max="7397" width="6.08203125" style="1" customWidth="1"/>
    <col min="7398" max="7398" width="10.58203125" style="1" customWidth="1"/>
    <col min="7399" max="7400" width="0" style="1" hidden="1" customWidth="1"/>
    <col min="7401" max="7406" width="10.58203125" style="1" customWidth="1"/>
    <col min="7407" max="7407" width="0" style="1" hidden="1" customWidth="1"/>
    <col min="7408" max="7412" width="10.58203125" style="1" customWidth="1"/>
    <col min="7413" max="7413" width="0" style="1" hidden="1" customWidth="1"/>
    <col min="7414" max="7414" width="24.08203125" style="1" customWidth="1"/>
    <col min="7415" max="7416" width="0" style="1" hidden="1" customWidth="1"/>
    <col min="7417" max="7418" width="13.83203125" style="1" customWidth="1"/>
    <col min="7419" max="7432" width="0" style="1" hidden="1" customWidth="1"/>
    <col min="7433" max="7433" width="10.58203125" style="1" customWidth="1"/>
    <col min="7434" max="7438" width="0" style="1" hidden="1" customWidth="1"/>
    <col min="7439" max="7652" width="9" style="1"/>
    <col min="7653" max="7653" width="6.08203125" style="1" customWidth="1"/>
    <col min="7654" max="7654" width="10.58203125" style="1" customWidth="1"/>
    <col min="7655" max="7656" width="0" style="1" hidden="1" customWidth="1"/>
    <col min="7657" max="7662" width="10.58203125" style="1" customWidth="1"/>
    <col min="7663" max="7663" width="0" style="1" hidden="1" customWidth="1"/>
    <col min="7664" max="7668" width="10.58203125" style="1" customWidth="1"/>
    <col min="7669" max="7669" width="0" style="1" hidden="1" customWidth="1"/>
    <col min="7670" max="7670" width="24.08203125" style="1" customWidth="1"/>
    <col min="7671" max="7672" width="0" style="1" hidden="1" customWidth="1"/>
    <col min="7673" max="7674" width="13.83203125" style="1" customWidth="1"/>
    <col min="7675" max="7688" width="0" style="1" hidden="1" customWidth="1"/>
    <col min="7689" max="7689" width="10.58203125" style="1" customWidth="1"/>
    <col min="7690" max="7694" width="0" style="1" hidden="1" customWidth="1"/>
    <col min="7695" max="7908" width="9" style="1"/>
    <col min="7909" max="7909" width="6.08203125" style="1" customWidth="1"/>
    <col min="7910" max="7910" width="10.58203125" style="1" customWidth="1"/>
    <col min="7911" max="7912" width="0" style="1" hidden="1" customWidth="1"/>
    <col min="7913" max="7918" width="10.58203125" style="1" customWidth="1"/>
    <col min="7919" max="7919" width="0" style="1" hidden="1" customWidth="1"/>
    <col min="7920" max="7924" width="10.58203125" style="1" customWidth="1"/>
    <col min="7925" max="7925" width="0" style="1" hidden="1" customWidth="1"/>
    <col min="7926" max="7926" width="24.08203125" style="1" customWidth="1"/>
    <col min="7927" max="7928" width="0" style="1" hidden="1" customWidth="1"/>
    <col min="7929" max="7930" width="13.83203125" style="1" customWidth="1"/>
    <col min="7931" max="7944" width="0" style="1" hidden="1" customWidth="1"/>
    <col min="7945" max="7945" width="10.58203125" style="1" customWidth="1"/>
    <col min="7946" max="7950" width="0" style="1" hidden="1" customWidth="1"/>
    <col min="7951" max="8164" width="9" style="1"/>
    <col min="8165" max="8165" width="6.08203125" style="1" customWidth="1"/>
    <col min="8166" max="8166" width="10.58203125" style="1" customWidth="1"/>
    <col min="8167" max="8168" width="0" style="1" hidden="1" customWidth="1"/>
    <col min="8169" max="8174" width="10.58203125" style="1" customWidth="1"/>
    <col min="8175" max="8175" width="0" style="1" hidden="1" customWidth="1"/>
    <col min="8176" max="8180" width="10.58203125" style="1" customWidth="1"/>
    <col min="8181" max="8181" width="0" style="1" hidden="1" customWidth="1"/>
    <col min="8182" max="8182" width="24.08203125" style="1" customWidth="1"/>
    <col min="8183" max="8184" width="0" style="1" hidden="1" customWidth="1"/>
    <col min="8185" max="8186" width="13.83203125" style="1" customWidth="1"/>
    <col min="8187" max="8200" width="0" style="1" hidden="1" customWidth="1"/>
    <col min="8201" max="8201" width="10.58203125" style="1" customWidth="1"/>
    <col min="8202" max="8206" width="0" style="1" hidden="1" customWidth="1"/>
    <col min="8207" max="8420" width="9" style="1"/>
    <col min="8421" max="8421" width="6.08203125" style="1" customWidth="1"/>
    <col min="8422" max="8422" width="10.58203125" style="1" customWidth="1"/>
    <col min="8423" max="8424" width="0" style="1" hidden="1" customWidth="1"/>
    <col min="8425" max="8430" width="10.58203125" style="1" customWidth="1"/>
    <col min="8431" max="8431" width="0" style="1" hidden="1" customWidth="1"/>
    <col min="8432" max="8436" width="10.58203125" style="1" customWidth="1"/>
    <col min="8437" max="8437" width="0" style="1" hidden="1" customWidth="1"/>
    <col min="8438" max="8438" width="24.08203125" style="1" customWidth="1"/>
    <col min="8439" max="8440" width="0" style="1" hidden="1" customWidth="1"/>
    <col min="8441" max="8442" width="13.83203125" style="1" customWidth="1"/>
    <col min="8443" max="8456" width="0" style="1" hidden="1" customWidth="1"/>
    <col min="8457" max="8457" width="10.58203125" style="1" customWidth="1"/>
    <col min="8458" max="8462" width="0" style="1" hidden="1" customWidth="1"/>
    <col min="8463" max="8676" width="9" style="1"/>
    <col min="8677" max="8677" width="6.08203125" style="1" customWidth="1"/>
    <col min="8678" max="8678" width="10.58203125" style="1" customWidth="1"/>
    <col min="8679" max="8680" width="0" style="1" hidden="1" customWidth="1"/>
    <col min="8681" max="8686" width="10.58203125" style="1" customWidth="1"/>
    <col min="8687" max="8687" width="0" style="1" hidden="1" customWidth="1"/>
    <col min="8688" max="8692" width="10.58203125" style="1" customWidth="1"/>
    <col min="8693" max="8693" width="0" style="1" hidden="1" customWidth="1"/>
    <col min="8694" max="8694" width="24.08203125" style="1" customWidth="1"/>
    <col min="8695" max="8696" width="0" style="1" hidden="1" customWidth="1"/>
    <col min="8697" max="8698" width="13.83203125" style="1" customWidth="1"/>
    <col min="8699" max="8712" width="0" style="1" hidden="1" customWidth="1"/>
    <col min="8713" max="8713" width="10.58203125" style="1" customWidth="1"/>
    <col min="8714" max="8718" width="0" style="1" hidden="1" customWidth="1"/>
    <col min="8719" max="8932" width="9" style="1"/>
    <col min="8933" max="8933" width="6.08203125" style="1" customWidth="1"/>
    <col min="8934" max="8934" width="10.58203125" style="1" customWidth="1"/>
    <col min="8935" max="8936" width="0" style="1" hidden="1" customWidth="1"/>
    <col min="8937" max="8942" width="10.58203125" style="1" customWidth="1"/>
    <col min="8943" max="8943" width="0" style="1" hidden="1" customWidth="1"/>
    <col min="8944" max="8948" width="10.58203125" style="1" customWidth="1"/>
    <col min="8949" max="8949" width="0" style="1" hidden="1" customWidth="1"/>
    <col min="8950" max="8950" width="24.08203125" style="1" customWidth="1"/>
    <col min="8951" max="8952" width="0" style="1" hidden="1" customWidth="1"/>
    <col min="8953" max="8954" width="13.83203125" style="1" customWidth="1"/>
    <col min="8955" max="8968" width="0" style="1" hidden="1" customWidth="1"/>
    <col min="8969" max="8969" width="10.58203125" style="1" customWidth="1"/>
    <col min="8970" max="8974" width="0" style="1" hidden="1" customWidth="1"/>
    <col min="8975" max="9188" width="9" style="1"/>
    <col min="9189" max="9189" width="6.08203125" style="1" customWidth="1"/>
    <col min="9190" max="9190" width="10.58203125" style="1" customWidth="1"/>
    <col min="9191" max="9192" width="0" style="1" hidden="1" customWidth="1"/>
    <col min="9193" max="9198" width="10.58203125" style="1" customWidth="1"/>
    <col min="9199" max="9199" width="0" style="1" hidden="1" customWidth="1"/>
    <col min="9200" max="9204" width="10.58203125" style="1" customWidth="1"/>
    <col min="9205" max="9205" width="0" style="1" hidden="1" customWidth="1"/>
    <col min="9206" max="9206" width="24.08203125" style="1" customWidth="1"/>
    <col min="9207" max="9208" width="0" style="1" hidden="1" customWidth="1"/>
    <col min="9209" max="9210" width="13.83203125" style="1" customWidth="1"/>
    <col min="9211" max="9224" width="0" style="1" hidden="1" customWidth="1"/>
    <col min="9225" max="9225" width="10.58203125" style="1" customWidth="1"/>
    <col min="9226" max="9230" width="0" style="1" hidden="1" customWidth="1"/>
    <col min="9231" max="9444" width="9" style="1"/>
    <col min="9445" max="9445" width="6.08203125" style="1" customWidth="1"/>
    <col min="9446" max="9446" width="10.58203125" style="1" customWidth="1"/>
    <col min="9447" max="9448" width="0" style="1" hidden="1" customWidth="1"/>
    <col min="9449" max="9454" width="10.58203125" style="1" customWidth="1"/>
    <col min="9455" max="9455" width="0" style="1" hidden="1" customWidth="1"/>
    <col min="9456" max="9460" width="10.58203125" style="1" customWidth="1"/>
    <col min="9461" max="9461" width="0" style="1" hidden="1" customWidth="1"/>
    <col min="9462" max="9462" width="24.08203125" style="1" customWidth="1"/>
    <col min="9463" max="9464" width="0" style="1" hidden="1" customWidth="1"/>
    <col min="9465" max="9466" width="13.83203125" style="1" customWidth="1"/>
    <col min="9467" max="9480" width="0" style="1" hidden="1" customWidth="1"/>
    <col min="9481" max="9481" width="10.58203125" style="1" customWidth="1"/>
    <col min="9482" max="9486" width="0" style="1" hidden="1" customWidth="1"/>
    <col min="9487" max="9700" width="9" style="1"/>
    <col min="9701" max="9701" width="6.08203125" style="1" customWidth="1"/>
    <col min="9702" max="9702" width="10.58203125" style="1" customWidth="1"/>
    <col min="9703" max="9704" width="0" style="1" hidden="1" customWidth="1"/>
    <col min="9705" max="9710" width="10.58203125" style="1" customWidth="1"/>
    <col min="9711" max="9711" width="0" style="1" hidden="1" customWidth="1"/>
    <col min="9712" max="9716" width="10.58203125" style="1" customWidth="1"/>
    <col min="9717" max="9717" width="0" style="1" hidden="1" customWidth="1"/>
    <col min="9718" max="9718" width="24.08203125" style="1" customWidth="1"/>
    <col min="9719" max="9720" width="0" style="1" hidden="1" customWidth="1"/>
    <col min="9721" max="9722" width="13.83203125" style="1" customWidth="1"/>
    <col min="9723" max="9736" width="0" style="1" hidden="1" customWidth="1"/>
    <col min="9737" max="9737" width="10.58203125" style="1" customWidth="1"/>
    <col min="9738" max="9742" width="0" style="1" hidden="1" customWidth="1"/>
    <col min="9743" max="9956" width="9" style="1"/>
    <col min="9957" max="9957" width="6.08203125" style="1" customWidth="1"/>
    <col min="9958" max="9958" width="10.58203125" style="1" customWidth="1"/>
    <col min="9959" max="9960" width="0" style="1" hidden="1" customWidth="1"/>
    <col min="9961" max="9966" width="10.58203125" style="1" customWidth="1"/>
    <col min="9967" max="9967" width="0" style="1" hidden="1" customWidth="1"/>
    <col min="9968" max="9972" width="10.58203125" style="1" customWidth="1"/>
    <col min="9973" max="9973" width="0" style="1" hidden="1" customWidth="1"/>
    <col min="9974" max="9974" width="24.08203125" style="1" customWidth="1"/>
    <col min="9975" max="9976" width="0" style="1" hidden="1" customWidth="1"/>
    <col min="9977" max="9978" width="13.83203125" style="1" customWidth="1"/>
    <col min="9979" max="9992" width="0" style="1" hidden="1" customWidth="1"/>
    <col min="9993" max="9993" width="10.58203125" style="1" customWidth="1"/>
    <col min="9994" max="9998" width="0" style="1" hidden="1" customWidth="1"/>
    <col min="9999" max="10212" width="9" style="1"/>
    <col min="10213" max="10213" width="6.08203125" style="1" customWidth="1"/>
    <col min="10214" max="10214" width="10.58203125" style="1" customWidth="1"/>
    <col min="10215" max="10216" width="0" style="1" hidden="1" customWidth="1"/>
    <col min="10217" max="10222" width="10.58203125" style="1" customWidth="1"/>
    <col min="10223" max="10223" width="0" style="1" hidden="1" customWidth="1"/>
    <col min="10224" max="10228" width="10.58203125" style="1" customWidth="1"/>
    <col min="10229" max="10229" width="0" style="1" hidden="1" customWidth="1"/>
    <col min="10230" max="10230" width="24.08203125" style="1" customWidth="1"/>
    <col min="10231" max="10232" width="0" style="1" hidden="1" customWidth="1"/>
    <col min="10233" max="10234" width="13.83203125" style="1" customWidth="1"/>
    <col min="10235" max="10248" width="0" style="1" hidden="1" customWidth="1"/>
    <col min="10249" max="10249" width="10.58203125" style="1" customWidth="1"/>
    <col min="10250" max="10254" width="0" style="1" hidden="1" customWidth="1"/>
    <col min="10255" max="10468" width="9" style="1"/>
    <col min="10469" max="10469" width="6.08203125" style="1" customWidth="1"/>
    <col min="10470" max="10470" width="10.58203125" style="1" customWidth="1"/>
    <col min="10471" max="10472" width="0" style="1" hidden="1" customWidth="1"/>
    <col min="10473" max="10478" width="10.58203125" style="1" customWidth="1"/>
    <col min="10479" max="10479" width="0" style="1" hidden="1" customWidth="1"/>
    <col min="10480" max="10484" width="10.58203125" style="1" customWidth="1"/>
    <col min="10485" max="10485" width="0" style="1" hidden="1" customWidth="1"/>
    <col min="10486" max="10486" width="24.08203125" style="1" customWidth="1"/>
    <col min="10487" max="10488" width="0" style="1" hidden="1" customWidth="1"/>
    <col min="10489" max="10490" width="13.83203125" style="1" customWidth="1"/>
    <col min="10491" max="10504" width="0" style="1" hidden="1" customWidth="1"/>
    <col min="10505" max="10505" width="10.58203125" style="1" customWidth="1"/>
    <col min="10506" max="10510" width="0" style="1" hidden="1" customWidth="1"/>
    <col min="10511" max="10724" width="9" style="1"/>
    <col min="10725" max="10725" width="6.08203125" style="1" customWidth="1"/>
    <col min="10726" max="10726" width="10.58203125" style="1" customWidth="1"/>
    <col min="10727" max="10728" width="0" style="1" hidden="1" customWidth="1"/>
    <col min="10729" max="10734" width="10.58203125" style="1" customWidth="1"/>
    <col min="10735" max="10735" width="0" style="1" hidden="1" customWidth="1"/>
    <col min="10736" max="10740" width="10.58203125" style="1" customWidth="1"/>
    <col min="10741" max="10741" width="0" style="1" hidden="1" customWidth="1"/>
    <col min="10742" max="10742" width="24.08203125" style="1" customWidth="1"/>
    <col min="10743" max="10744" width="0" style="1" hidden="1" customWidth="1"/>
    <col min="10745" max="10746" width="13.83203125" style="1" customWidth="1"/>
    <col min="10747" max="10760" width="0" style="1" hidden="1" customWidth="1"/>
    <col min="10761" max="10761" width="10.58203125" style="1" customWidth="1"/>
    <col min="10762" max="10766" width="0" style="1" hidden="1" customWidth="1"/>
    <col min="10767" max="10980" width="9" style="1"/>
    <col min="10981" max="10981" width="6.08203125" style="1" customWidth="1"/>
    <col min="10982" max="10982" width="10.58203125" style="1" customWidth="1"/>
    <col min="10983" max="10984" width="0" style="1" hidden="1" customWidth="1"/>
    <col min="10985" max="10990" width="10.58203125" style="1" customWidth="1"/>
    <col min="10991" max="10991" width="0" style="1" hidden="1" customWidth="1"/>
    <col min="10992" max="10996" width="10.58203125" style="1" customWidth="1"/>
    <col min="10997" max="10997" width="0" style="1" hidden="1" customWidth="1"/>
    <col min="10998" max="10998" width="24.08203125" style="1" customWidth="1"/>
    <col min="10999" max="11000" width="0" style="1" hidden="1" customWidth="1"/>
    <col min="11001" max="11002" width="13.83203125" style="1" customWidth="1"/>
    <col min="11003" max="11016" width="0" style="1" hidden="1" customWidth="1"/>
    <col min="11017" max="11017" width="10.58203125" style="1" customWidth="1"/>
    <col min="11018" max="11022" width="0" style="1" hidden="1" customWidth="1"/>
    <col min="11023" max="11236" width="9" style="1"/>
    <col min="11237" max="11237" width="6.08203125" style="1" customWidth="1"/>
    <col min="11238" max="11238" width="10.58203125" style="1" customWidth="1"/>
    <col min="11239" max="11240" width="0" style="1" hidden="1" customWidth="1"/>
    <col min="11241" max="11246" width="10.58203125" style="1" customWidth="1"/>
    <col min="11247" max="11247" width="0" style="1" hidden="1" customWidth="1"/>
    <col min="11248" max="11252" width="10.58203125" style="1" customWidth="1"/>
    <col min="11253" max="11253" width="0" style="1" hidden="1" customWidth="1"/>
    <col min="11254" max="11254" width="24.08203125" style="1" customWidth="1"/>
    <col min="11255" max="11256" width="0" style="1" hidden="1" customWidth="1"/>
    <col min="11257" max="11258" width="13.83203125" style="1" customWidth="1"/>
    <col min="11259" max="11272" width="0" style="1" hidden="1" customWidth="1"/>
    <col min="11273" max="11273" width="10.58203125" style="1" customWidth="1"/>
    <col min="11274" max="11278" width="0" style="1" hidden="1" customWidth="1"/>
    <col min="11279" max="11492" width="9" style="1"/>
    <col min="11493" max="11493" width="6.08203125" style="1" customWidth="1"/>
    <col min="11494" max="11494" width="10.58203125" style="1" customWidth="1"/>
    <col min="11495" max="11496" width="0" style="1" hidden="1" customWidth="1"/>
    <col min="11497" max="11502" width="10.58203125" style="1" customWidth="1"/>
    <col min="11503" max="11503" width="0" style="1" hidden="1" customWidth="1"/>
    <col min="11504" max="11508" width="10.58203125" style="1" customWidth="1"/>
    <col min="11509" max="11509" width="0" style="1" hidden="1" customWidth="1"/>
    <col min="11510" max="11510" width="24.08203125" style="1" customWidth="1"/>
    <col min="11511" max="11512" width="0" style="1" hidden="1" customWidth="1"/>
    <col min="11513" max="11514" width="13.83203125" style="1" customWidth="1"/>
    <col min="11515" max="11528" width="0" style="1" hidden="1" customWidth="1"/>
    <col min="11529" max="11529" width="10.58203125" style="1" customWidth="1"/>
    <col min="11530" max="11534" width="0" style="1" hidden="1" customWidth="1"/>
    <col min="11535" max="11748" width="9" style="1"/>
    <col min="11749" max="11749" width="6.08203125" style="1" customWidth="1"/>
    <col min="11750" max="11750" width="10.58203125" style="1" customWidth="1"/>
    <col min="11751" max="11752" width="0" style="1" hidden="1" customWidth="1"/>
    <col min="11753" max="11758" width="10.58203125" style="1" customWidth="1"/>
    <col min="11759" max="11759" width="0" style="1" hidden="1" customWidth="1"/>
    <col min="11760" max="11764" width="10.58203125" style="1" customWidth="1"/>
    <col min="11765" max="11765" width="0" style="1" hidden="1" customWidth="1"/>
    <col min="11766" max="11766" width="24.08203125" style="1" customWidth="1"/>
    <col min="11767" max="11768" width="0" style="1" hidden="1" customWidth="1"/>
    <col min="11769" max="11770" width="13.83203125" style="1" customWidth="1"/>
    <col min="11771" max="11784" width="0" style="1" hidden="1" customWidth="1"/>
    <col min="11785" max="11785" width="10.58203125" style="1" customWidth="1"/>
    <col min="11786" max="11790" width="0" style="1" hidden="1" customWidth="1"/>
    <col min="11791" max="12004" width="9" style="1"/>
    <col min="12005" max="12005" width="6.08203125" style="1" customWidth="1"/>
    <col min="12006" max="12006" width="10.58203125" style="1" customWidth="1"/>
    <col min="12007" max="12008" width="0" style="1" hidden="1" customWidth="1"/>
    <col min="12009" max="12014" width="10.58203125" style="1" customWidth="1"/>
    <col min="12015" max="12015" width="0" style="1" hidden="1" customWidth="1"/>
    <col min="12016" max="12020" width="10.58203125" style="1" customWidth="1"/>
    <col min="12021" max="12021" width="0" style="1" hidden="1" customWidth="1"/>
    <col min="12022" max="12022" width="24.08203125" style="1" customWidth="1"/>
    <col min="12023" max="12024" width="0" style="1" hidden="1" customWidth="1"/>
    <col min="12025" max="12026" width="13.83203125" style="1" customWidth="1"/>
    <col min="12027" max="12040" width="0" style="1" hidden="1" customWidth="1"/>
    <col min="12041" max="12041" width="10.58203125" style="1" customWidth="1"/>
    <col min="12042" max="12046" width="0" style="1" hidden="1" customWidth="1"/>
    <col min="12047" max="12260" width="9" style="1"/>
    <col min="12261" max="12261" width="6.08203125" style="1" customWidth="1"/>
    <col min="12262" max="12262" width="10.58203125" style="1" customWidth="1"/>
    <col min="12263" max="12264" width="0" style="1" hidden="1" customWidth="1"/>
    <col min="12265" max="12270" width="10.58203125" style="1" customWidth="1"/>
    <col min="12271" max="12271" width="0" style="1" hidden="1" customWidth="1"/>
    <col min="12272" max="12276" width="10.58203125" style="1" customWidth="1"/>
    <col min="12277" max="12277" width="0" style="1" hidden="1" customWidth="1"/>
    <col min="12278" max="12278" width="24.08203125" style="1" customWidth="1"/>
    <col min="12279" max="12280" width="0" style="1" hidden="1" customWidth="1"/>
    <col min="12281" max="12282" width="13.83203125" style="1" customWidth="1"/>
    <col min="12283" max="12296" width="0" style="1" hidden="1" customWidth="1"/>
    <col min="12297" max="12297" width="10.58203125" style="1" customWidth="1"/>
    <col min="12298" max="12302" width="0" style="1" hidden="1" customWidth="1"/>
    <col min="12303" max="12516" width="9" style="1"/>
    <col min="12517" max="12517" width="6.08203125" style="1" customWidth="1"/>
    <col min="12518" max="12518" width="10.58203125" style="1" customWidth="1"/>
    <col min="12519" max="12520" width="0" style="1" hidden="1" customWidth="1"/>
    <col min="12521" max="12526" width="10.58203125" style="1" customWidth="1"/>
    <col min="12527" max="12527" width="0" style="1" hidden="1" customWidth="1"/>
    <col min="12528" max="12532" width="10.58203125" style="1" customWidth="1"/>
    <col min="12533" max="12533" width="0" style="1" hidden="1" customWidth="1"/>
    <col min="12534" max="12534" width="24.08203125" style="1" customWidth="1"/>
    <col min="12535" max="12536" width="0" style="1" hidden="1" customWidth="1"/>
    <col min="12537" max="12538" width="13.83203125" style="1" customWidth="1"/>
    <col min="12539" max="12552" width="0" style="1" hidden="1" customWidth="1"/>
    <col min="12553" max="12553" width="10.58203125" style="1" customWidth="1"/>
    <col min="12554" max="12558" width="0" style="1" hidden="1" customWidth="1"/>
    <col min="12559" max="12772" width="9" style="1"/>
    <col min="12773" max="12773" width="6.08203125" style="1" customWidth="1"/>
    <col min="12774" max="12774" width="10.58203125" style="1" customWidth="1"/>
    <col min="12775" max="12776" width="0" style="1" hidden="1" customWidth="1"/>
    <col min="12777" max="12782" width="10.58203125" style="1" customWidth="1"/>
    <col min="12783" max="12783" width="0" style="1" hidden="1" customWidth="1"/>
    <col min="12784" max="12788" width="10.58203125" style="1" customWidth="1"/>
    <col min="12789" max="12789" width="0" style="1" hidden="1" customWidth="1"/>
    <col min="12790" max="12790" width="24.08203125" style="1" customWidth="1"/>
    <col min="12791" max="12792" width="0" style="1" hidden="1" customWidth="1"/>
    <col min="12793" max="12794" width="13.83203125" style="1" customWidth="1"/>
    <col min="12795" max="12808" width="0" style="1" hidden="1" customWidth="1"/>
    <col min="12809" max="12809" width="10.58203125" style="1" customWidth="1"/>
    <col min="12810" max="12814" width="0" style="1" hidden="1" customWidth="1"/>
    <col min="12815" max="13028" width="9" style="1"/>
    <col min="13029" max="13029" width="6.08203125" style="1" customWidth="1"/>
    <col min="13030" max="13030" width="10.58203125" style="1" customWidth="1"/>
    <col min="13031" max="13032" width="0" style="1" hidden="1" customWidth="1"/>
    <col min="13033" max="13038" width="10.58203125" style="1" customWidth="1"/>
    <col min="13039" max="13039" width="0" style="1" hidden="1" customWidth="1"/>
    <col min="13040" max="13044" width="10.58203125" style="1" customWidth="1"/>
    <col min="13045" max="13045" width="0" style="1" hidden="1" customWidth="1"/>
    <col min="13046" max="13046" width="24.08203125" style="1" customWidth="1"/>
    <col min="13047" max="13048" width="0" style="1" hidden="1" customWidth="1"/>
    <col min="13049" max="13050" width="13.83203125" style="1" customWidth="1"/>
    <col min="13051" max="13064" width="0" style="1" hidden="1" customWidth="1"/>
    <col min="13065" max="13065" width="10.58203125" style="1" customWidth="1"/>
    <col min="13066" max="13070" width="0" style="1" hidden="1" customWidth="1"/>
    <col min="13071" max="13284" width="9" style="1"/>
    <col min="13285" max="13285" width="6.08203125" style="1" customWidth="1"/>
    <col min="13286" max="13286" width="10.58203125" style="1" customWidth="1"/>
    <col min="13287" max="13288" width="0" style="1" hidden="1" customWidth="1"/>
    <col min="13289" max="13294" width="10.58203125" style="1" customWidth="1"/>
    <col min="13295" max="13295" width="0" style="1" hidden="1" customWidth="1"/>
    <col min="13296" max="13300" width="10.58203125" style="1" customWidth="1"/>
    <col min="13301" max="13301" width="0" style="1" hidden="1" customWidth="1"/>
    <col min="13302" max="13302" width="24.08203125" style="1" customWidth="1"/>
    <col min="13303" max="13304" width="0" style="1" hidden="1" customWidth="1"/>
    <col min="13305" max="13306" width="13.83203125" style="1" customWidth="1"/>
    <col min="13307" max="13320" width="0" style="1" hidden="1" customWidth="1"/>
    <col min="13321" max="13321" width="10.58203125" style="1" customWidth="1"/>
    <col min="13322" max="13326" width="0" style="1" hidden="1" customWidth="1"/>
    <col min="13327" max="13540" width="9" style="1"/>
    <col min="13541" max="13541" width="6.08203125" style="1" customWidth="1"/>
    <col min="13542" max="13542" width="10.58203125" style="1" customWidth="1"/>
    <col min="13543" max="13544" width="0" style="1" hidden="1" customWidth="1"/>
    <col min="13545" max="13550" width="10.58203125" style="1" customWidth="1"/>
    <col min="13551" max="13551" width="0" style="1" hidden="1" customWidth="1"/>
    <col min="13552" max="13556" width="10.58203125" style="1" customWidth="1"/>
    <col min="13557" max="13557" width="0" style="1" hidden="1" customWidth="1"/>
    <col min="13558" max="13558" width="24.08203125" style="1" customWidth="1"/>
    <col min="13559" max="13560" width="0" style="1" hidden="1" customWidth="1"/>
    <col min="13561" max="13562" width="13.83203125" style="1" customWidth="1"/>
    <col min="13563" max="13576" width="0" style="1" hidden="1" customWidth="1"/>
    <col min="13577" max="13577" width="10.58203125" style="1" customWidth="1"/>
    <col min="13578" max="13582" width="0" style="1" hidden="1" customWidth="1"/>
    <col min="13583" max="13796" width="9" style="1"/>
    <col min="13797" max="13797" width="6.08203125" style="1" customWidth="1"/>
    <col min="13798" max="13798" width="10.58203125" style="1" customWidth="1"/>
    <col min="13799" max="13800" width="0" style="1" hidden="1" customWidth="1"/>
    <col min="13801" max="13806" width="10.58203125" style="1" customWidth="1"/>
    <col min="13807" max="13807" width="0" style="1" hidden="1" customWidth="1"/>
    <col min="13808" max="13812" width="10.58203125" style="1" customWidth="1"/>
    <col min="13813" max="13813" width="0" style="1" hidden="1" customWidth="1"/>
    <col min="13814" max="13814" width="24.08203125" style="1" customWidth="1"/>
    <col min="13815" max="13816" width="0" style="1" hidden="1" customWidth="1"/>
    <col min="13817" max="13818" width="13.83203125" style="1" customWidth="1"/>
    <col min="13819" max="13832" width="0" style="1" hidden="1" customWidth="1"/>
    <col min="13833" max="13833" width="10.58203125" style="1" customWidth="1"/>
    <col min="13834" max="13838" width="0" style="1" hidden="1" customWidth="1"/>
    <col min="13839" max="14052" width="9" style="1"/>
    <col min="14053" max="14053" width="6.08203125" style="1" customWidth="1"/>
    <col min="14054" max="14054" width="10.58203125" style="1" customWidth="1"/>
    <col min="14055" max="14056" width="0" style="1" hidden="1" customWidth="1"/>
    <col min="14057" max="14062" width="10.58203125" style="1" customWidth="1"/>
    <col min="14063" max="14063" width="0" style="1" hidden="1" customWidth="1"/>
    <col min="14064" max="14068" width="10.58203125" style="1" customWidth="1"/>
    <col min="14069" max="14069" width="0" style="1" hidden="1" customWidth="1"/>
    <col min="14070" max="14070" width="24.08203125" style="1" customWidth="1"/>
    <col min="14071" max="14072" width="0" style="1" hidden="1" customWidth="1"/>
    <col min="14073" max="14074" width="13.83203125" style="1" customWidth="1"/>
    <col min="14075" max="14088" width="0" style="1" hidden="1" customWidth="1"/>
    <col min="14089" max="14089" width="10.58203125" style="1" customWidth="1"/>
    <col min="14090" max="14094" width="0" style="1" hidden="1" customWidth="1"/>
    <col min="14095" max="14308" width="9" style="1"/>
    <col min="14309" max="14309" width="6.08203125" style="1" customWidth="1"/>
    <col min="14310" max="14310" width="10.58203125" style="1" customWidth="1"/>
    <col min="14311" max="14312" width="0" style="1" hidden="1" customWidth="1"/>
    <col min="14313" max="14318" width="10.58203125" style="1" customWidth="1"/>
    <col min="14319" max="14319" width="0" style="1" hidden="1" customWidth="1"/>
    <col min="14320" max="14324" width="10.58203125" style="1" customWidth="1"/>
    <col min="14325" max="14325" width="0" style="1" hidden="1" customWidth="1"/>
    <col min="14326" max="14326" width="24.08203125" style="1" customWidth="1"/>
    <col min="14327" max="14328" width="0" style="1" hidden="1" customWidth="1"/>
    <col min="14329" max="14330" width="13.83203125" style="1" customWidth="1"/>
    <col min="14331" max="14344" width="0" style="1" hidden="1" customWidth="1"/>
    <col min="14345" max="14345" width="10.58203125" style="1" customWidth="1"/>
    <col min="14346" max="14350" width="0" style="1" hidden="1" customWidth="1"/>
    <col min="14351" max="14564" width="9" style="1"/>
    <col min="14565" max="14565" width="6.08203125" style="1" customWidth="1"/>
    <col min="14566" max="14566" width="10.58203125" style="1" customWidth="1"/>
    <col min="14567" max="14568" width="0" style="1" hidden="1" customWidth="1"/>
    <col min="14569" max="14574" width="10.58203125" style="1" customWidth="1"/>
    <col min="14575" max="14575" width="0" style="1" hidden="1" customWidth="1"/>
    <col min="14576" max="14580" width="10.58203125" style="1" customWidth="1"/>
    <col min="14581" max="14581" width="0" style="1" hidden="1" customWidth="1"/>
    <col min="14582" max="14582" width="24.08203125" style="1" customWidth="1"/>
    <col min="14583" max="14584" width="0" style="1" hidden="1" customWidth="1"/>
    <col min="14585" max="14586" width="13.83203125" style="1" customWidth="1"/>
    <col min="14587" max="14600" width="0" style="1" hidden="1" customWidth="1"/>
    <col min="14601" max="14601" width="10.58203125" style="1" customWidth="1"/>
    <col min="14602" max="14606" width="0" style="1" hidden="1" customWidth="1"/>
    <col min="14607" max="14820" width="9" style="1"/>
    <col min="14821" max="14821" width="6.08203125" style="1" customWidth="1"/>
    <col min="14822" max="14822" width="10.58203125" style="1" customWidth="1"/>
    <col min="14823" max="14824" width="0" style="1" hidden="1" customWidth="1"/>
    <col min="14825" max="14830" width="10.58203125" style="1" customWidth="1"/>
    <col min="14831" max="14831" width="0" style="1" hidden="1" customWidth="1"/>
    <col min="14832" max="14836" width="10.58203125" style="1" customWidth="1"/>
    <col min="14837" max="14837" width="0" style="1" hidden="1" customWidth="1"/>
    <col min="14838" max="14838" width="24.08203125" style="1" customWidth="1"/>
    <col min="14839" max="14840" width="0" style="1" hidden="1" customWidth="1"/>
    <col min="14841" max="14842" width="13.83203125" style="1" customWidth="1"/>
    <col min="14843" max="14856" width="0" style="1" hidden="1" customWidth="1"/>
    <col min="14857" max="14857" width="10.58203125" style="1" customWidth="1"/>
    <col min="14858" max="14862" width="0" style="1" hidden="1" customWidth="1"/>
    <col min="14863" max="15076" width="9" style="1"/>
    <col min="15077" max="15077" width="6.08203125" style="1" customWidth="1"/>
    <col min="15078" max="15078" width="10.58203125" style="1" customWidth="1"/>
    <col min="15079" max="15080" width="0" style="1" hidden="1" customWidth="1"/>
    <col min="15081" max="15086" width="10.58203125" style="1" customWidth="1"/>
    <col min="15087" max="15087" width="0" style="1" hidden="1" customWidth="1"/>
    <col min="15088" max="15092" width="10.58203125" style="1" customWidth="1"/>
    <col min="15093" max="15093" width="0" style="1" hidden="1" customWidth="1"/>
    <col min="15094" max="15094" width="24.08203125" style="1" customWidth="1"/>
    <col min="15095" max="15096" width="0" style="1" hidden="1" customWidth="1"/>
    <col min="15097" max="15098" width="13.83203125" style="1" customWidth="1"/>
    <col min="15099" max="15112" width="0" style="1" hidden="1" customWidth="1"/>
    <col min="15113" max="15113" width="10.58203125" style="1" customWidth="1"/>
    <col min="15114" max="15118" width="0" style="1" hidden="1" customWidth="1"/>
    <col min="15119" max="15332" width="9" style="1"/>
    <col min="15333" max="15333" width="6.08203125" style="1" customWidth="1"/>
    <col min="15334" max="15334" width="10.58203125" style="1" customWidth="1"/>
    <col min="15335" max="15336" width="0" style="1" hidden="1" customWidth="1"/>
    <col min="15337" max="15342" width="10.58203125" style="1" customWidth="1"/>
    <col min="15343" max="15343" width="0" style="1" hidden="1" customWidth="1"/>
    <col min="15344" max="15348" width="10.58203125" style="1" customWidth="1"/>
    <col min="15349" max="15349" width="0" style="1" hidden="1" customWidth="1"/>
    <col min="15350" max="15350" width="24.08203125" style="1" customWidth="1"/>
    <col min="15351" max="15352" width="0" style="1" hidden="1" customWidth="1"/>
    <col min="15353" max="15354" width="13.83203125" style="1" customWidth="1"/>
    <col min="15355" max="15368" width="0" style="1" hidden="1" customWidth="1"/>
    <col min="15369" max="15369" width="10.58203125" style="1" customWidth="1"/>
    <col min="15370" max="15374" width="0" style="1" hidden="1" customWidth="1"/>
    <col min="15375" max="15588" width="9" style="1"/>
    <col min="15589" max="15589" width="6.08203125" style="1" customWidth="1"/>
    <col min="15590" max="15590" width="10.58203125" style="1" customWidth="1"/>
    <col min="15591" max="15592" width="0" style="1" hidden="1" customWidth="1"/>
    <col min="15593" max="15598" width="10.58203125" style="1" customWidth="1"/>
    <col min="15599" max="15599" width="0" style="1" hidden="1" customWidth="1"/>
    <col min="15600" max="15604" width="10.58203125" style="1" customWidth="1"/>
    <col min="15605" max="15605" width="0" style="1" hidden="1" customWidth="1"/>
    <col min="15606" max="15606" width="24.08203125" style="1" customWidth="1"/>
    <col min="15607" max="15608" width="0" style="1" hidden="1" customWidth="1"/>
    <col min="15609" max="15610" width="13.83203125" style="1" customWidth="1"/>
    <col min="15611" max="15624" width="0" style="1" hidden="1" customWidth="1"/>
    <col min="15625" max="15625" width="10.58203125" style="1" customWidth="1"/>
    <col min="15626" max="15630" width="0" style="1" hidden="1" customWidth="1"/>
    <col min="15631" max="15844" width="9" style="1"/>
    <col min="15845" max="15845" width="6.08203125" style="1" customWidth="1"/>
    <col min="15846" max="15846" width="10.58203125" style="1" customWidth="1"/>
    <col min="15847" max="15848" width="0" style="1" hidden="1" customWidth="1"/>
    <col min="15849" max="15854" width="10.58203125" style="1" customWidth="1"/>
    <col min="15855" max="15855" width="0" style="1" hidden="1" customWidth="1"/>
    <col min="15856" max="15860" width="10.58203125" style="1" customWidth="1"/>
    <col min="15861" max="15861" width="0" style="1" hidden="1" customWidth="1"/>
    <col min="15862" max="15862" width="24.08203125" style="1" customWidth="1"/>
    <col min="15863" max="15864" width="0" style="1" hidden="1" customWidth="1"/>
    <col min="15865" max="15866" width="13.83203125" style="1" customWidth="1"/>
    <col min="15867" max="15880" width="0" style="1" hidden="1" customWidth="1"/>
    <col min="15881" max="15881" width="10.58203125" style="1" customWidth="1"/>
    <col min="15882" max="15886" width="0" style="1" hidden="1" customWidth="1"/>
    <col min="15887" max="16100" width="9" style="1"/>
    <col min="16101" max="16101" width="6.08203125" style="1" customWidth="1"/>
    <col min="16102" max="16102" width="10.58203125" style="1" customWidth="1"/>
    <col min="16103" max="16104" width="0" style="1" hidden="1" customWidth="1"/>
    <col min="16105" max="16110" width="10.58203125" style="1" customWidth="1"/>
    <col min="16111" max="16111" width="0" style="1" hidden="1" customWidth="1"/>
    <col min="16112" max="16116" width="10.58203125" style="1" customWidth="1"/>
    <col min="16117" max="16117" width="0" style="1" hidden="1" customWidth="1"/>
    <col min="16118" max="16118" width="24.08203125" style="1" customWidth="1"/>
    <col min="16119" max="16120" width="0" style="1" hidden="1" customWidth="1"/>
    <col min="16121" max="16122" width="13.83203125" style="1" customWidth="1"/>
    <col min="16123" max="16136" width="0" style="1" hidden="1" customWidth="1"/>
    <col min="16137" max="16137" width="10.58203125" style="1" customWidth="1"/>
    <col min="16138" max="16142" width="0" style="1" hidden="1" customWidth="1"/>
    <col min="16143" max="16382" width="9" style="1"/>
    <col min="16383" max="16384" width="9" style="1" customWidth="1"/>
  </cols>
  <sheetData>
    <row r="1" spans="1:16" ht="22">
      <c r="A1" s="25"/>
      <c r="B1" s="26" t="s">
        <v>0</v>
      </c>
      <c r="C1" s="25"/>
      <c r="D1" s="25"/>
      <c r="E1" s="25"/>
      <c r="F1" s="25"/>
      <c r="G1" s="25"/>
      <c r="H1" s="25"/>
      <c r="I1" s="27"/>
      <c r="J1" s="25"/>
      <c r="K1" s="25"/>
      <c r="L1" s="25"/>
      <c r="M1" s="25"/>
      <c r="N1" s="25"/>
      <c r="O1" s="62" t="s">
        <v>86</v>
      </c>
      <c r="P1" s="62"/>
    </row>
    <row r="2" spans="1:16" ht="16">
      <c r="A2" s="25"/>
      <c r="B2" s="28" t="s">
        <v>76</v>
      </c>
      <c r="C2" s="25"/>
      <c r="D2" s="25"/>
      <c r="E2" s="25"/>
      <c r="F2" s="25"/>
      <c r="G2" s="25"/>
      <c r="H2" s="25"/>
      <c r="I2" s="27"/>
      <c r="J2" s="25"/>
      <c r="K2" s="25"/>
      <c r="L2" s="25"/>
      <c r="M2" s="25"/>
      <c r="N2" s="25"/>
      <c r="O2" s="25"/>
      <c r="P2" s="25"/>
    </row>
    <row r="3" spans="1:16" ht="16">
      <c r="A3" s="25"/>
      <c r="B3" s="28" t="s">
        <v>75</v>
      </c>
      <c r="C3" s="25"/>
      <c r="D3" s="25"/>
      <c r="E3" s="25"/>
      <c r="F3" s="25"/>
      <c r="G3" s="25"/>
      <c r="H3" s="25"/>
      <c r="I3" s="27"/>
      <c r="J3" s="25"/>
      <c r="K3" s="25"/>
      <c r="L3" s="25"/>
      <c r="M3" s="25"/>
      <c r="N3" s="25"/>
      <c r="O3" s="25"/>
      <c r="P3" s="25"/>
    </row>
    <row r="4" spans="1:16" ht="9.9" customHeight="1" thickBot="1">
      <c r="A4" s="25"/>
      <c r="B4" s="28"/>
      <c r="C4" s="25"/>
      <c r="D4" s="25"/>
      <c r="E4" s="25"/>
      <c r="F4" s="25"/>
      <c r="G4" s="25"/>
      <c r="H4" s="25"/>
      <c r="I4" s="27"/>
      <c r="J4" s="25"/>
      <c r="K4" s="25"/>
      <c r="L4" s="25"/>
      <c r="M4" s="25"/>
      <c r="N4" s="25"/>
      <c r="O4" s="25"/>
      <c r="P4" s="25"/>
    </row>
    <row r="5" spans="1:16" ht="24.9" customHeight="1" thickBot="1">
      <c r="A5" s="25"/>
      <c r="B5" s="57" t="s">
        <v>82</v>
      </c>
      <c r="C5" s="58"/>
      <c r="D5" s="58"/>
      <c r="E5" s="58"/>
      <c r="F5" s="58"/>
      <c r="G5" s="59"/>
      <c r="H5" s="25"/>
      <c r="I5" s="27"/>
      <c r="J5" s="25"/>
      <c r="K5" s="25"/>
      <c r="L5" s="25"/>
      <c r="M5" s="25"/>
      <c r="N5" s="25"/>
      <c r="O5" s="25"/>
      <c r="P5" s="25"/>
    </row>
    <row r="6" spans="1:16" ht="10.25" customHeight="1">
      <c r="A6" s="25"/>
      <c r="B6" s="25"/>
      <c r="C6" s="25"/>
      <c r="D6" s="25"/>
      <c r="E6" s="25"/>
      <c r="F6" s="25"/>
      <c r="G6" s="25"/>
      <c r="H6" s="25"/>
      <c r="I6" s="27"/>
      <c r="J6" s="25"/>
      <c r="K6" s="25"/>
      <c r="L6" s="25"/>
      <c r="M6" s="25"/>
      <c r="N6" s="25"/>
      <c r="O6" s="25"/>
      <c r="P6" s="25"/>
    </row>
    <row r="7" spans="1:16" ht="20.25" customHeight="1">
      <c r="A7" s="25"/>
      <c r="B7" s="35" t="s">
        <v>87</v>
      </c>
      <c r="C7" s="36"/>
      <c r="D7" s="36"/>
      <c r="E7" s="36"/>
      <c r="F7" s="36"/>
      <c r="G7" s="36"/>
      <c r="H7" s="36"/>
      <c r="I7" s="34"/>
      <c r="J7" s="33"/>
      <c r="K7" s="33"/>
      <c r="L7" s="25"/>
      <c r="M7" s="25"/>
      <c r="N7" s="61"/>
      <c r="O7" s="61"/>
      <c r="P7" s="61"/>
    </row>
    <row r="8" spans="1:16" ht="20.25" customHeight="1">
      <c r="A8" s="25"/>
      <c r="B8" s="35" t="s">
        <v>89</v>
      </c>
      <c r="C8" s="36"/>
      <c r="D8" s="36"/>
      <c r="E8" s="36"/>
      <c r="F8" s="36"/>
      <c r="G8" s="36"/>
      <c r="H8" s="36"/>
      <c r="I8" s="34"/>
      <c r="J8" s="33"/>
      <c r="K8" s="33"/>
      <c r="L8" s="25"/>
      <c r="M8" s="25"/>
      <c r="N8" s="61"/>
      <c r="O8" s="61"/>
      <c r="P8" s="61"/>
    </row>
    <row r="9" spans="1:16" ht="20.25" customHeight="1">
      <c r="A9" s="25"/>
      <c r="B9" s="35" t="s">
        <v>88</v>
      </c>
      <c r="C9" s="36"/>
      <c r="D9" s="36"/>
      <c r="E9" s="36"/>
      <c r="F9" s="36"/>
      <c r="G9" s="36"/>
      <c r="H9" s="36"/>
      <c r="I9" s="34"/>
      <c r="J9" s="33"/>
      <c r="K9" s="33"/>
      <c r="L9" s="25"/>
      <c r="M9" s="25"/>
      <c r="N9" s="61"/>
      <c r="O9" s="61"/>
      <c r="P9" s="61"/>
    </row>
    <row r="10" spans="1:16" ht="15">
      <c r="A10" s="25"/>
      <c r="B10" s="29"/>
      <c r="C10" s="25"/>
      <c r="D10" s="25"/>
      <c r="E10" s="25"/>
      <c r="F10" s="25"/>
      <c r="G10" s="25"/>
      <c r="H10" s="25"/>
      <c r="I10" s="27"/>
      <c r="J10" s="25"/>
      <c r="K10" s="25"/>
      <c r="L10" s="25"/>
      <c r="M10" s="25"/>
      <c r="N10" s="25"/>
      <c r="O10" s="25"/>
      <c r="P10" s="25"/>
    </row>
    <row r="11" spans="1:16" ht="35" customHeight="1">
      <c r="A11" s="30"/>
      <c r="B11" s="52" t="s">
        <v>1</v>
      </c>
      <c r="C11" s="52" t="s">
        <v>2</v>
      </c>
      <c r="D11" s="52" t="s">
        <v>3</v>
      </c>
      <c r="E11" s="52" t="s">
        <v>93</v>
      </c>
      <c r="F11" s="52" t="s">
        <v>94</v>
      </c>
      <c r="G11" s="53" t="s">
        <v>4</v>
      </c>
      <c r="H11" s="53" t="s">
        <v>5</v>
      </c>
      <c r="I11" s="54" t="s">
        <v>6</v>
      </c>
      <c r="J11" s="55" t="s">
        <v>7</v>
      </c>
      <c r="K11" s="52" t="s">
        <v>8</v>
      </c>
      <c r="L11" s="52" t="s">
        <v>9</v>
      </c>
      <c r="M11" s="52" t="s">
        <v>10</v>
      </c>
      <c r="N11" s="52" t="s">
        <v>90</v>
      </c>
      <c r="O11" s="52" t="s">
        <v>80</v>
      </c>
      <c r="P11" s="55" t="s">
        <v>95</v>
      </c>
    </row>
    <row r="12" spans="1:16" ht="25" customHeight="1">
      <c r="A12" s="37" t="s">
        <v>73</v>
      </c>
      <c r="B12" s="38" t="s">
        <v>13</v>
      </c>
      <c r="C12" s="39" t="s">
        <v>14</v>
      </c>
      <c r="D12" s="39" t="s">
        <v>15</v>
      </c>
      <c r="E12" s="39" t="s">
        <v>16</v>
      </c>
      <c r="F12" s="39" t="s">
        <v>17</v>
      </c>
      <c r="G12" s="39" t="s">
        <v>18</v>
      </c>
      <c r="H12" s="39" t="s">
        <v>19</v>
      </c>
      <c r="I12" s="40">
        <v>19800101</v>
      </c>
      <c r="J12" s="37" t="s">
        <v>20</v>
      </c>
      <c r="K12" s="41" t="s">
        <v>21</v>
      </c>
      <c r="L12" s="39" t="s">
        <v>22</v>
      </c>
      <c r="M12" s="42" t="s">
        <v>23</v>
      </c>
      <c r="N12" s="45" t="s">
        <v>91</v>
      </c>
      <c r="O12" s="43" t="s">
        <v>81</v>
      </c>
      <c r="P12" s="37" t="s">
        <v>92</v>
      </c>
    </row>
    <row r="13" spans="1:16" ht="25" customHeight="1">
      <c r="A13" s="37" t="s">
        <v>74</v>
      </c>
      <c r="B13" s="38" t="s">
        <v>25</v>
      </c>
      <c r="C13" s="39" t="s">
        <v>14</v>
      </c>
      <c r="D13" s="39" t="s">
        <v>26</v>
      </c>
      <c r="E13" s="39" t="s">
        <v>16</v>
      </c>
      <c r="F13" s="39" t="s">
        <v>27</v>
      </c>
      <c r="G13" s="39" t="s">
        <v>18</v>
      </c>
      <c r="H13" s="39" t="s">
        <v>28</v>
      </c>
      <c r="I13" s="40">
        <v>19900101</v>
      </c>
      <c r="J13" s="37" t="s">
        <v>29</v>
      </c>
      <c r="K13" s="41" t="s">
        <v>21</v>
      </c>
      <c r="L13" s="39" t="s">
        <v>22</v>
      </c>
      <c r="M13" s="42" t="s">
        <v>23</v>
      </c>
      <c r="N13" s="45" t="s">
        <v>91</v>
      </c>
      <c r="O13" s="43" t="s">
        <v>81</v>
      </c>
      <c r="P13" s="37" t="s">
        <v>24</v>
      </c>
    </row>
    <row r="14" spans="1:16" ht="25" customHeight="1">
      <c r="A14" s="31">
        <v>1</v>
      </c>
      <c r="B14" s="56"/>
      <c r="C14" s="46"/>
      <c r="D14" s="46"/>
      <c r="E14" s="46"/>
      <c r="F14" s="46"/>
      <c r="G14" s="46"/>
      <c r="H14" s="46"/>
      <c r="I14" s="46"/>
      <c r="J14" s="47"/>
      <c r="K14" s="48"/>
      <c r="L14" s="46"/>
      <c r="M14" s="49"/>
      <c r="N14" s="47"/>
      <c r="O14" s="47"/>
      <c r="P14" s="47"/>
    </row>
    <row r="15" spans="1:16" ht="25" customHeight="1">
      <c r="A15" s="31">
        <v>2</v>
      </c>
      <c r="B15" s="56"/>
      <c r="C15" s="46"/>
      <c r="D15" s="46"/>
      <c r="E15" s="46"/>
      <c r="F15" s="46"/>
      <c r="G15" s="46"/>
      <c r="H15" s="46"/>
      <c r="I15" s="46"/>
      <c r="J15" s="47"/>
      <c r="K15" s="48"/>
      <c r="L15" s="46"/>
      <c r="M15" s="50"/>
      <c r="N15" s="47"/>
      <c r="O15" s="47"/>
      <c r="P15" s="47"/>
    </row>
    <row r="16" spans="1:16" ht="25" customHeight="1">
      <c r="A16" s="31">
        <v>3</v>
      </c>
      <c r="B16" s="56"/>
      <c r="C16" s="46"/>
      <c r="D16" s="46"/>
      <c r="E16" s="46"/>
      <c r="F16" s="46"/>
      <c r="G16" s="46"/>
      <c r="H16" s="46"/>
      <c r="I16" s="46"/>
      <c r="J16" s="47"/>
      <c r="K16" s="48"/>
      <c r="L16" s="46"/>
      <c r="M16" s="51"/>
      <c r="N16" s="47"/>
      <c r="O16" s="47"/>
      <c r="P16" s="47"/>
    </row>
    <row r="17" spans="1:16" ht="25" customHeight="1">
      <c r="A17" s="31">
        <v>4</v>
      </c>
      <c r="B17" s="56"/>
      <c r="C17" s="46"/>
      <c r="D17" s="46"/>
      <c r="E17" s="46"/>
      <c r="F17" s="46"/>
      <c r="G17" s="46"/>
      <c r="H17" s="46"/>
      <c r="I17" s="46"/>
      <c r="J17" s="47"/>
      <c r="K17" s="48"/>
      <c r="L17" s="46"/>
      <c r="M17" s="51"/>
      <c r="N17" s="47"/>
      <c r="O17" s="47"/>
      <c r="P17" s="47"/>
    </row>
    <row r="18" spans="1:16" ht="25" customHeight="1">
      <c r="A18" s="31">
        <v>5</v>
      </c>
      <c r="B18" s="56"/>
      <c r="C18" s="46"/>
      <c r="D18" s="46"/>
      <c r="E18" s="46"/>
      <c r="F18" s="46"/>
      <c r="G18" s="46"/>
      <c r="H18" s="46"/>
      <c r="I18" s="46"/>
      <c r="J18" s="47"/>
      <c r="K18" s="48"/>
      <c r="L18" s="46"/>
      <c r="M18" s="51"/>
      <c r="N18" s="47"/>
      <c r="O18" s="47"/>
      <c r="P18" s="47"/>
    </row>
    <row r="19" spans="1:16" ht="25" customHeight="1">
      <c r="A19" s="31">
        <v>6</v>
      </c>
      <c r="B19" s="56"/>
      <c r="C19" s="46"/>
      <c r="D19" s="46"/>
      <c r="E19" s="46"/>
      <c r="F19" s="46"/>
      <c r="G19" s="46"/>
      <c r="H19" s="46"/>
      <c r="I19" s="46"/>
      <c r="J19" s="47"/>
      <c r="K19" s="48"/>
      <c r="L19" s="46"/>
      <c r="M19" s="51"/>
      <c r="N19" s="47"/>
      <c r="O19" s="47"/>
      <c r="P19" s="47"/>
    </row>
    <row r="20" spans="1:16" ht="25" customHeight="1">
      <c r="A20" s="31">
        <v>7</v>
      </c>
      <c r="B20" s="56"/>
      <c r="C20" s="46"/>
      <c r="D20" s="46"/>
      <c r="E20" s="46"/>
      <c r="F20" s="46"/>
      <c r="G20" s="46"/>
      <c r="H20" s="46"/>
      <c r="I20" s="46"/>
      <c r="J20" s="47"/>
      <c r="K20" s="48"/>
      <c r="L20" s="46"/>
      <c r="M20" s="51"/>
      <c r="N20" s="47"/>
      <c r="O20" s="47"/>
      <c r="P20" s="47"/>
    </row>
    <row r="21" spans="1:16" ht="25" customHeight="1">
      <c r="A21" s="31">
        <v>8</v>
      </c>
      <c r="B21" s="56"/>
      <c r="C21" s="46"/>
      <c r="D21" s="46"/>
      <c r="E21" s="46"/>
      <c r="F21" s="46"/>
      <c r="G21" s="46"/>
      <c r="H21" s="46"/>
      <c r="I21" s="46"/>
      <c r="J21" s="47"/>
      <c r="K21" s="48"/>
      <c r="L21" s="46"/>
      <c r="M21" s="51"/>
      <c r="N21" s="47"/>
      <c r="O21" s="47"/>
      <c r="P21" s="47"/>
    </row>
    <row r="22" spans="1:16" ht="25" customHeight="1">
      <c r="A22" s="31">
        <v>9</v>
      </c>
      <c r="B22" s="56"/>
      <c r="C22" s="46"/>
      <c r="D22" s="46"/>
      <c r="E22" s="46"/>
      <c r="F22" s="46"/>
      <c r="G22" s="46"/>
      <c r="H22" s="46"/>
      <c r="I22" s="46"/>
      <c r="J22" s="47"/>
      <c r="K22" s="48"/>
      <c r="L22" s="46"/>
      <c r="M22" s="51"/>
      <c r="N22" s="47"/>
      <c r="O22" s="47"/>
      <c r="P22" s="47"/>
    </row>
    <row r="23" spans="1:16" ht="25" customHeight="1">
      <c r="A23" s="31">
        <v>10</v>
      </c>
      <c r="B23" s="56"/>
      <c r="C23" s="46"/>
      <c r="D23" s="46"/>
      <c r="E23" s="46"/>
      <c r="F23" s="46"/>
      <c r="G23" s="46"/>
      <c r="H23" s="46"/>
      <c r="I23" s="46"/>
      <c r="J23" s="47"/>
      <c r="K23" s="48"/>
      <c r="L23" s="46"/>
      <c r="M23" s="51"/>
      <c r="N23" s="47"/>
      <c r="O23" s="47"/>
      <c r="P23" s="47"/>
    </row>
    <row r="24" spans="1:16" ht="10.5" customHeight="1">
      <c r="A24" s="18"/>
      <c r="B24" s="19"/>
      <c r="C24" s="20"/>
      <c r="D24" s="20"/>
      <c r="E24" s="20"/>
      <c r="F24" s="20"/>
      <c r="G24" s="20"/>
      <c r="H24" s="20"/>
      <c r="I24" s="21"/>
      <c r="J24" s="18"/>
      <c r="K24" s="22"/>
      <c r="L24" s="20"/>
      <c r="M24" s="23"/>
      <c r="N24" s="18"/>
      <c r="O24" s="18"/>
      <c r="P24" s="24"/>
    </row>
    <row r="25" spans="1:16" s="25" customFormat="1" ht="16">
      <c r="B25" s="32" t="s">
        <v>30</v>
      </c>
      <c r="C25" s="32"/>
      <c r="D25" s="32"/>
      <c r="E25" s="32"/>
      <c r="F25" s="32"/>
      <c r="G25" s="32"/>
      <c r="H25" s="32"/>
      <c r="I25" s="27"/>
    </row>
    <row r="26" spans="1:16" s="25" customFormat="1" ht="15">
      <c r="B26" s="25" t="s">
        <v>77</v>
      </c>
      <c r="I26" s="27"/>
    </row>
    <row r="27" spans="1:16" s="25" customFormat="1" ht="15">
      <c r="B27" s="25" t="s">
        <v>78</v>
      </c>
      <c r="I27" s="27"/>
    </row>
    <row r="28" spans="1:16" ht="15">
      <c r="B28" s="25" t="s">
        <v>79</v>
      </c>
    </row>
    <row r="30" spans="1:16" ht="15">
      <c r="B30" s="25" t="s">
        <v>84</v>
      </c>
      <c r="C30" s="25"/>
      <c r="D30" s="25"/>
    </row>
    <row r="31" spans="1:16" ht="18">
      <c r="B31" s="60" t="s">
        <v>85</v>
      </c>
      <c r="C31" s="60"/>
      <c r="D31" s="60"/>
      <c r="E31" s="44" t="s">
        <v>83</v>
      </c>
    </row>
  </sheetData>
  <sheetProtection autoFilter="0"/>
  <protectedRanges>
    <protectedRange sqref="P14:P24" name="範囲2"/>
    <protectedRange sqref="B14:N24" name="範囲1"/>
  </protectedRanges>
  <mergeCells count="4">
    <mergeCell ref="B5:G5"/>
    <mergeCell ref="B31:D31"/>
    <mergeCell ref="N7:P9"/>
    <mergeCell ref="O1:P1"/>
  </mergeCells>
  <phoneticPr fontId="2"/>
  <dataValidations count="15">
    <dataValidation errorStyle="information" allowBlank="1" showInputMessage="1" showErrorMessage="1" error="携帯又は固定電話の番号を入力してください" sqref="K14:L14 K15:K24" xr:uid="{AD902061-6E0D-47A7-8046-AE9B9ABBA0C0}"/>
    <dataValidation type="list" allowBlank="1" showInputMessage="1" showErrorMessage="1" error="男性⇒M_x000a_女性⇒F_x000a_" prompt="男性⇒M_x000a_女性⇒F" sqref="J14:J24" xr:uid="{CE057A7A-6897-41E7-967B-F801CE3EAE63}">
      <formula1>"M,F"</formula1>
    </dataValidation>
    <dataValidation type="whole" errorStyle="information" allowBlank="1" showInputMessage="1" showErrorMessage="1" error="生年月日を8桁で入力してください_x000a_" sqref="I14:I24" xr:uid="{87DB5992-33B1-4AB2-97DC-C8314D4E2F17}">
      <formula1>19000000</formula1>
      <formula2>21000000</formula2>
    </dataValidation>
    <dataValidation type="custom" errorStyle="information" allowBlank="1" showInputMessage="1" showErrorMessage="1" error="半角入力にてお願いします" sqref="G14 H14:H24" xr:uid="{F706CFA3-1CAF-4D4C-A6B1-4813B432B25E}">
      <formula1>AND(LENB(G14)=LEN(G14))</formula1>
    </dataValidation>
    <dataValidation type="custom" errorStyle="information" allowBlank="1" showInputMessage="1" showErrorMessage="1" error="半角カタカナ入力にてお願いします" sqref="E14:F14" xr:uid="{523FCE2F-BACF-4809-B230-0D6151A71743}">
      <formula1>AND(LENB(E14)=LEN(E14))</formula1>
    </dataValidation>
    <dataValidation type="list" allowBlank="1" showInputMessage="1" showErrorMessage="1" sqref="P12:P13 P24" xr:uid="{5E031425-07A7-45FA-92FB-B4B535718B88}">
      <formula1>"0,1"</formula1>
    </dataValidation>
    <dataValidation type="whole" operator="lessThanOrEqual" allowBlank="1" showInputMessage="1" showErrorMessage="1" sqref="WUS983053:WUS983064 IG12:IG24 SC12:SC24 ABY12:ABY24 ALU12:ALU24 AVQ12:AVQ24 BFM12:BFM24 BPI12:BPI24 BZE12:BZE24 CJA12:CJA24 CSW12:CSW24 DCS12:DCS24 DMO12:DMO24 DWK12:DWK24 EGG12:EGG24 EQC12:EQC24 EZY12:EZY24 FJU12:FJU24 FTQ12:FTQ24 GDM12:GDM24 GNI12:GNI24 GXE12:GXE24 HHA12:HHA24 HQW12:HQW24 IAS12:IAS24 IKO12:IKO24 IUK12:IUK24 JEG12:JEG24 JOC12:JOC24 JXY12:JXY24 KHU12:KHU24 KRQ12:KRQ24 LBM12:LBM24 LLI12:LLI24 LVE12:LVE24 MFA12:MFA24 MOW12:MOW24 MYS12:MYS24 NIO12:NIO24 NSK12:NSK24 OCG12:OCG24 OMC12:OMC24 OVY12:OVY24 PFU12:PFU24 PPQ12:PPQ24 PZM12:PZM24 QJI12:QJI24 QTE12:QTE24 RDA12:RDA24 RMW12:RMW24 RWS12:RWS24 SGO12:SGO24 SQK12:SQK24 TAG12:TAG24 TKC12:TKC24 TTY12:TTY24 UDU12:UDU24 UNQ12:UNQ24 UXM12:UXM24 VHI12:VHI24 VRE12:VRE24 WBA12:WBA24 WKW12:WKW24 WUS12:WUS24 I65549:I65560 IG65549:IG65560 SC65549:SC65560 ABY65549:ABY65560 ALU65549:ALU65560 AVQ65549:AVQ65560 BFM65549:BFM65560 BPI65549:BPI65560 BZE65549:BZE65560 CJA65549:CJA65560 CSW65549:CSW65560 DCS65549:DCS65560 DMO65549:DMO65560 DWK65549:DWK65560 EGG65549:EGG65560 EQC65549:EQC65560 EZY65549:EZY65560 FJU65549:FJU65560 FTQ65549:FTQ65560 GDM65549:GDM65560 GNI65549:GNI65560 GXE65549:GXE65560 HHA65549:HHA65560 HQW65549:HQW65560 IAS65549:IAS65560 IKO65549:IKO65560 IUK65549:IUK65560 JEG65549:JEG65560 JOC65549:JOC65560 JXY65549:JXY65560 KHU65549:KHU65560 KRQ65549:KRQ65560 LBM65549:LBM65560 LLI65549:LLI65560 LVE65549:LVE65560 MFA65549:MFA65560 MOW65549:MOW65560 MYS65549:MYS65560 NIO65549:NIO65560 NSK65549:NSK65560 OCG65549:OCG65560 OMC65549:OMC65560 OVY65549:OVY65560 PFU65549:PFU65560 PPQ65549:PPQ65560 PZM65549:PZM65560 QJI65549:QJI65560 QTE65549:QTE65560 RDA65549:RDA65560 RMW65549:RMW65560 RWS65549:RWS65560 SGO65549:SGO65560 SQK65549:SQK65560 TAG65549:TAG65560 TKC65549:TKC65560 TTY65549:TTY65560 UDU65549:UDU65560 UNQ65549:UNQ65560 UXM65549:UXM65560 VHI65549:VHI65560 VRE65549:VRE65560 WBA65549:WBA65560 WKW65549:WKW65560 WUS65549:WUS65560 I131085:I131096 IG131085:IG131096 SC131085:SC131096 ABY131085:ABY131096 ALU131085:ALU131096 AVQ131085:AVQ131096 BFM131085:BFM131096 BPI131085:BPI131096 BZE131085:BZE131096 CJA131085:CJA131096 CSW131085:CSW131096 DCS131085:DCS131096 DMO131085:DMO131096 DWK131085:DWK131096 EGG131085:EGG131096 EQC131085:EQC131096 EZY131085:EZY131096 FJU131085:FJU131096 FTQ131085:FTQ131096 GDM131085:GDM131096 GNI131085:GNI131096 GXE131085:GXE131096 HHA131085:HHA131096 HQW131085:HQW131096 IAS131085:IAS131096 IKO131085:IKO131096 IUK131085:IUK131096 JEG131085:JEG131096 JOC131085:JOC131096 JXY131085:JXY131096 KHU131085:KHU131096 KRQ131085:KRQ131096 LBM131085:LBM131096 LLI131085:LLI131096 LVE131085:LVE131096 MFA131085:MFA131096 MOW131085:MOW131096 MYS131085:MYS131096 NIO131085:NIO131096 NSK131085:NSK131096 OCG131085:OCG131096 OMC131085:OMC131096 OVY131085:OVY131096 PFU131085:PFU131096 PPQ131085:PPQ131096 PZM131085:PZM131096 QJI131085:QJI131096 QTE131085:QTE131096 RDA131085:RDA131096 RMW131085:RMW131096 RWS131085:RWS131096 SGO131085:SGO131096 SQK131085:SQK131096 TAG131085:TAG131096 TKC131085:TKC131096 TTY131085:TTY131096 UDU131085:UDU131096 UNQ131085:UNQ131096 UXM131085:UXM131096 VHI131085:VHI131096 VRE131085:VRE131096 WBA131085:WBA131096 WKW131085:WKW131096 WUS131085:WUS131096 I196621:I196632 IG196621:IG196632 SC196621:SC196632 ABY196621:ABY196632 ALU196621:ALU196632 AVQ196621:AVQ196632 BFM196621:BFM196632 BPI196621:BPI196632 BZE196621:BZE196632 CJA196621:CJA196632 CSW196621:CSW196632 DCS196621:DCS196632 DMO196621:DMO196632 DWK196621:DWK196632 EGG196621:EGG196632 EQC196621:EQC196632 EZY196621:EZY196632 FJU196621:FJU196632 FTQ196621:FTQ196632 GDM196621:GDM196632 GNI196621:GNI196632 GXE196621:GXE196632 HHA196621:HHA196632 HQW196621:HQW196632 IAS196621:IAS196632 IKO196621:IKO196632 IUK196621:IUK196632 JEG196621:JEG196632 JOC196621:JOC196632 JXY196621:JXY196632 KHU196621:KHU196632 KRQ196621:KRQ196632 LBM196621:LBM196632 LLI196621:LLI196632 LVE196621:LVE196632 MFA196621:MFA196632 MOW196621:MOW196632 MYS196621:MYS196632 NIO196621:NIO196632 NSK196621:NSK196632 OCG196621:OCG196632 OMC196621:OMC196632 OVY196621:OVY196632 PFU196621:PFU196632 PPQ196621:PPQ196632 PZM196621:PZM196632 QJI196621:QJI196632 QTE196621:QTE196632 RDA196621:RDA196632 RMW196621:RMW196632 RWS196621:RWS196632 SGO196621:SGO196632 SQK196621:SQK196632 TAG196621:TAG196632 TKC196621:TKC196632 TTY196621:TTY196632 UDU196621:UDU196632 UNQ196621:UNQ196632 UXM196621:UXM196632 VHI196621:VHI196632 VRE196621:VRE196632 WBA196621:WBA196632 WKW196621:WKW196632 WUS196621:WUS196632 I262157:I262168 IG262157:IG262168 SC262157:SC262168 ABY262157:ABY262168 ALU262157:ALU262168 AVQ262157:AVQ262168 BFM262157:BFM262168 BPI262157:BPI262168 BZE262157:BZE262168 CJA262157:CJA262168 CSW262157:CSW262168 DCS262157:DCS262168 DMO262157:DMO262168 DWK262157:DWK262168 EGG262157:EGG262168 EQC262157:EQC262168 EZY262157:EZY262168 FJU262157:FJU262168 FTQ262157:FTQ262168 GDM262157:GDM262168 GNI262157:GNI262168 GXE262157:GXE262168 HHA262157:HHA262168 HQW262157:HQW262168 IAS262157:IAS262168 IKO262157:IKO262168 IUK262157:IUK262168 JEG262157:JEG262168 JOC262157:JOC262168 JXY262157:JXY262168 KHU262157:KHU262168 KRQ262157:KRQ262168 LBM262157:LBM262168 LLI262157:LLI262168 LVE262157:LVE262168 MFA262157:MFA262168 MOW262157:MOW262168 MYS262157:MYS262168 NIO262157:NIO262168 NSK262157:NSK262168 OCG262157:OCG262168 OMC262157:OMC262168 OVY262157:OVY262168 PFU262157:PFU262168 PPQ262157:PPQ262168 PZM262157:PZM262168 QJI262157:QJI262168 QTE262157:QTE262168 RDA262157:RDA262168 RMW262157:RMW262168 RWS262157:RWS262168 SGO262157:SGO262168 SQK262157:SQK262168 TAG262157:TAG262168 TKC262157:TKC262168 TTY262157:TTY262168 UDU262157:UDU262168 UNQ262157:UNQ262168 UXM262157:UXM262168 VHI262157:VHI262168 VRE262157:VRE262168 WBA262157:WBA262168 WKW262157:WKW262168 WUS262157:WUS262168 I327693:I327704 IG327693:IG327704 SC327693:SC327704 ABY327693:ABY327704 ALU327693:ALU327704 AVQ327693:AVQ327704 BFM327693:BFM327704 BPI327693:BPI327704 BZE327693:BZE327704 CJA327693:CJA327704 CSW327693:CSW327704 DCS327693:DCS327704 DMO327693:DMO327704 DWK327693:DWK327704 EGG327693:EGG327704 EQC327693:EQC327704 EZY327693:EZY327704 FJU327693:FJU327704 FTQ327693:FTQ327704 GDM327693:GDM327704 GNI327693:GNI327704 GXE327693:GXE327704 HHA327693:HHA327704 HQW327693:HQW327704 IAS327693:IAS327704 IKO327693:IKO327704 IUK327693:IUK327704 JEG327693:JEG327704 JOC327693:JOC327704 JXY327693:JXY327704 KHU327693:KHU327704 KRQ327693:KRQ327704 LBM327693:LBM327704 LLI327693:LLI327704 LVE327693:LVE327704 MFA327693:MFA327704 MOW327693:MOW327704 MYS327693:MYS327704 NIO327693:NIO327704 NSK327693:NSK327704 OCG327693:OCG327704 OMC327693:OMC327704 OVY327693:OVY327704 PFU327693:PFU327704 PPQ327693:PPQ327704 PZM327693:PZM327704 QJI327693:QJI327704 QTE327693:QTE327704 RDA327693:RDA327704 RMW327693:RMW327704 RWS327693:RWS327704 SGO327693:SGO327704 SQK327693:SQK327704 TAG327693:TAG327704 TKC327693:TKC327704 TTY327693:TTY327704 UDU327693:UDU327704 UNQ327693:UNQ327704 UXM327693:UXM327704 VHI327693:VHI327704 VRE327693:VRE327704 WBA327693:WBA327704 WKW327693:WKW327704 WUS327693:WUS327704 I393229:I393240 IG393229:IG393240 SC393229:SC393240 ABY393229:ABY393240 ALU393229:ALU393240 AVQ393229:AVQ393240 BFM393229:BFM393240 BPI393229:BPI393240 BZE393229:BZE393240 CJA393229:CJA393240 CSW393229:CSW393240 DCS393229:DCS393240 DMO393229:DMO393240 DWK393229:DWK393240 EGG393229:EGG393240 EQC393229:EQC393240 EZY393229:EZY393240 FJU393229:FJU393240 FTQ393229:FTQ393240 GDM393229:GDM393240 GNI393229:GNI393240 GXE393229:GXE393240 HHA393229:HHA393240 HQW393229:HQW393240 IAS393229:IAS393240 IKO393229:IKO393240 IUK393229:IUK393240 JEG393229:JEG393240 JOC393229:JOC393240 JXY393229:JXY393240 KHU393229:KHU393240 KRQ393229:KRQ393240 LBM393229:LBM393240 LLI393229:LLI393240 LVE393229:LVE393240 MFA393229:MFA393240 MOW393229:MOW393240 MYS393229:MYS393240 NIO393229:NIO393240 NSK393229:NSK393240 OCG393229:OCG393240 OMC393229:OMC393240 OVY393229:OVY393240 PFU393229:PFU393240 PPQ393229:PPQ393240 PZM393229:PZM393240 QJI393229:QJI393240 QTE393229:QTE393240 RDA393229:RDA393240 RMW393229:RMW393240 RWS393229:RWS393240 SGO393229:SGO393240 SQK393229:SQK393240 TAG393229:TAG393240 TKC393229:TKC393240 TTY393229:TTY393240 UDU393229:UDU393240 UNQ393229:UNQ393240 UXM393229:UXM393240 VHI393229:VHI393240 VRE393229:VRE393240 WBA393229:WBA393240 WKW393229:WKW393240 WUS393229:WUS393240 I458765:I458776 IG458765:IG458776 SC458765:SC458776 ABY458765:ABY458776 ALU458765:ALU458776 AVQ458765:AVQ458776 BFM458765:BFM458776 BPI458765:BPI458776 BZE458765:BZE458776 CJA458765:CJA458776 CSW458765:CSW458776 DCS458765:DCS458776 DMO458765:DMO458776 DWK458765:DWK458776 EGG458765:EGG458776 EQC458765:EQC458776 EZY458765:EZY458776 FJU458765:FJU458776 FTQ458765:FTQ458776 GDM458765:GDM458776 GNI458765:GNI458776 GXE458765:GXE458776 HHA458765:HHA458776 HQW458765:HQW458776 IAS458765:IAS458776 IKO458765:IKO458776 IUK458765:IUK458776 JEG458765:JEG458776 JOC458765:JOC458776 JXY458765:JXY458776 KHU458765:KHU458776 KRQ458765:KRQ458776 LBM458765:LBM458776 LLI458765:LLI458776 LVE458765:LVE458776 MFA458765:MFA458776 MOW458765:MOW458776 MYS458765:MYS458776 NIO458765:NIO458776 NSK458765:NSK458776 OCG458765:OCG458776 OMC458765:OMC458776 OVY458765:OVY458776 PFU458765:PFU458776 PPQ458765:PPQ458776 PZM458765:PZM458776 QJI458765:QJI458776 QTE458765:QTE458776 RDA458765:RDA458776 RMW458765:RMW458776 RWS458765:RWS458776 SGO458765:SGO458776 SQK458765:SQK458776 TAG458765:TAG458776 TKC458765:TKC458776 TTY458765:TTY458776 UDU458765:UDU458776 UNQ458765:UNQ458776 UXM458765:UXM458776 VHI458765:VHI458776 VRE458765:VRE458776 WBA458765:WBA458776 WKW458765:WKW458776 WUS458765:WUS458776 I524301:I524312 IG524301:IG524312 SC524301:SC524312 ABY524301:ABY524312 ALU524301:ALU524312 AVQ524301:AVQ524312 BFM524301:BFM524312 BPI524301:BPI524312 BZE524301:BZE524312 CJA524301:CJA524312 CSW524301:CSW524312 DCS524301:DCS524312 DMO524301:DMO524312 DWK524301:DWK524312 EGG524301:EGG524312 EQC524301:EQC524312 EZY524301:EZY524312 FJU524301:FJU524312 FTQ524301:FTQ524312 GDM524301:GDM524312 GNI524301:GNI524312 GXE524301:GXE524312 HHA524301:HHA524312 HQW524301:HQW524312 IAS524301:IAS524312 IKO524301:IKO524312 IUK524301:IUK524312 JEG524301:JEG524312 JOC524301:JOC524312 JXY524301:JXY524312 KHU524301:KHU524312 KRQ524301:KRQ524312 LBM524301:LBM524312 LLI524301:LLI524312 LVE524301:LVE524312 MFA524301:MFA524312 MOW524301:MOW524312 MYS524301:MYS524312 NIO524301:NIO524312 NSK524301:NSK524312 OCG524301:OCG524312 OMC524301:OMC524312 OVY524301:OVY524312 PFU524301:PFU524312 PPQ524301:PPQ524312 PZM524301:PZM524312 QJI524301:QJI524312 QTE524301:QTE524312 RDA524301:RDA524312 RMW524301:RMW524312 RWS524301:RWS524312 SGO524301:SGO524312 SQK524301:SQK524312 TAG524301:TAG524312 TKC524301:TKC524312 TTY524301:TTY524312 UDU524301:UDU524312 UNQ524301:UNQ524312 UXM524301:UXM524312 VHI524301:VHI524312 VRE524301:VRE524312 WBA524301:WBA524312 WKW524301:WKW524312 WUS524301:WUS524312 I589837:I589848 IG589837:IG589848 SC589837:SC589848 ABY589837:ABY589848 ALU589837:ALU589848 AVQ589837:AVQ589848 BFM589837:BFM589848 BPI589837:BPI589848 BZE589837:BZE589848 CJA589837:CJA589848 CSW589837:CSW589848 DCS589837:DCS589848 DMO589837:DMO589848 DWK589837:DWK589848 EGG589837:EGG589848 EQC589837:EQC589848 EZY589837:EZY589848 FJU589837:FJU589848 FTQ589837:FTQ589848 GDM589837:GDM589848 GNI589837:GNI589848 GXE589837:GXE589848 HHA589837:HHA589848 HQW589837:HQW589848 IAS589837:IAS589848 IKO589837:IKO589848 IUK589837:IUK589848 JEG589837:JEG589848 JOC589837:JOC589848 JXY589837:JXY589848 KHU589837:KHU589848 KRQ589837:KRQ589848 LBM589837:LBM589848 LLI589837:LLI589848 LVE589837:LVE589848 MFA589837:MFA589848 MOW589837:MOW589848 MYS589837:MYS589848 NIO589837:NIO589848 NSK589837:NSK589848 OCG589837:OCG589848 OMC589837:OMC589848 OVY589837:OVY589848 PFU589837:PFU589848 PPQ589837:PPQ589848 PZM589837:PZM589848 QJI589837:QJI589848 QTE589837:QTE589848 RDA589837:RDA589848 RMW589837:RMW589848 RWS589837:RWS589848 SGO589837:SGO589848 SQK589837:SQK589848 TAG589837:TAG589848 TKC589837:TKC589848 TTY589837:TTY589848 UDU589837:UDU589848 UNQ589837:UNQ589848 UXM589837:UXM589848 VHI589837:VHI589848 VRE589837:VRE589848 WBA589837:WBA589848 WKW589837:WKW589848 WUS589837:WUS589848 I655373:I655384 IG655373:IG655384 SC655373:SC655384 ABY655373:ABY655384 ALU655373:ALU655384 AVQ655373:AVQ655384 BFM655373:BFM655384 BPI655373:BPI655384 BZE655373:BZE655384 CJA655373:CJA655384 CSW655373:CSW655384 DCS655373:DCS655384 DMO655373:DMO655384 DWK655373:DWK655384 EGG655373:EGG655384 EQC655373:EQC655384 EZY655373:EZY655384 FJU655373:FJU655384 FTQ655373:FTQ655384 GDM655373:GDM655384 GNI655373:GNI655384 GXE655373:GXE655384 HHA655373:HHA655384 HQW655373:HQW655384 IAS655373:IAS655384 IKO655373:IKO655384 IUK655373:IUK655384 JEG655373:JEG655384 JOC655373:JOC655384 JXY655373:JXY655384 KHU655373:KHU655384 KRQ655373:KRQ655384 LBM655373:LBM655384 LLI655373:LLI655384 LVE655373:LVE655384 MFA655373:MFA655384 MOW655373:MOW655384 MYS655373:MYS655384 NIO655373:NIO655384 NSK655373:NSK655384 OCG655373:OCG655384 OMC655373:OMC655384 OVY655373:OVY655384 PFU655373:PFU655384 PPQ655373:PPQ655384 PZM655373:PZM655384 QJI655373:QJI655384 QTE655373:QTE655384 RDA655373:RDA655384 RMW655373:RMW655384 RWS655373:RWS655384 SGO655373:SGO655384 SQK655373:SQK655384 TAG655373:TAG655384 TKC655373:TKC655384 TTY655373:TTY655384 UDU655373:UDU655384 UNQ655373:UNQ655384 UXM655373:UXM655384 VHI655373:VHI655384 VRE655373:VRE655384 WBA655373:WBA655384 WKW655373:WKW655384 WUS655373:WUS655384 I720909:I720920 IG720909:IG720920 SC720909:SC720920 ABY720909:ABY720920 ALU720909:ALU720920 AVQ720909:AVQ720920 BFM720909:BFM720920 BPI720909:BPI720920 BZE720909:BZE720920 CJA720909:CJA720920 CSW720909:CSW720920 DCS720909:DCS720920 DMO720909:DMO720920 DWK720909:DWK720920 EGG720909:EGG720920 EQC720909:EQC720920 EZY720909:EZY720920 FJU720909:FJU720920 FTQ720909:FTQ720920 GDM720909:GDM720920 GNI720909:GNI720920 GXE720909:GXE720920 HHA720909:HHA720920 HQW720909:HQW720920 IAS720909:IAS720920 IKO720909:IKO720920 IUK720909:IUK720920 JEG720909:JEG720920 JOC720909:JOC720920 JXY720909:JXY720920 KHU720909:KHU720920 KRQ720909:KRQ720920 LBM720909:LBM720920 LLI720909:LLI720920 LVE720909:LVE720920 MFA720909:MFA720920 MOW720909:MOW720920 MYS720909:MYS720920 NIO720909:NIO720920 NSK720909:NSK720920 OCG720909:OCG720920 OMC720909:OMC720920 OVY720909:OVY720920 PFU720909:PFU720920 PPQ720909:PPQ720920 PZM720909:PZM720920 QJI720909:QJI720920 QTE720909:QTE720920 RDA720909:RDA720920 RMW720909:RMW720920 RWS720909:RWS720920 SGO720909:SGO720920 SQK720909:SQK720920 TAG720909:TAG720920 TKC720909:TKC720920 TTY720909:TTY720920 UDU720909:UDU720920 UNQ720909:UNQ720920 UXM720909:UXM720920 VHI720909:VHI720920 VRE720909:VRE720920 WBA720909:WBA720920 WKW720909:WKW720920 WUS720909:WUS720920 I786445:I786456 IG786445:IG786456 SC786445:SC786456 ABY786445:ABY786456 ALU786445:ALU786456 AVQ786445:AVQ786456 BFM786445:BFM786456 BPI786445:BPI786456 BZE786445:BZE786456 CJA786445:CJA786456 CSW786445:CSW786456 DCS786445:DCS786456 DMO786445:DMO786456 DWK786445:DWK786456 EGG786445:EGG786456 EQC786445:EQC786456 EZY786445:EZY786456 FJU786445:FJU786456 FTQ786445:FTQ786456 GDM786445:GDM786456 GNI786445:GNI786456 GXE786445:GXE786456 HHA786445:HHA786456 HQW786445:HQW786456 IAS786445:IAS786456 IKO786445:IKO786456 IUK786445:IUK786456 JEG786445:JEG786456 JOC786445:JOC786456 JXY786445:JXY786456 KHU786445:KHU786456 KRQ786445:KRQ786456 LBM786445:LBM786456 LLI786445:LLI786456 LVE786445:LVE786456 MFA786445:MFA786456 MOW786445:MOW786456 MYS786445:MYS786456 NIO786445:NIO786456 NSK786445:NSK786456 OCG786445:OCG786456 OMC786445:OMC786456 OVY786445:OVY786456 PFU786445:PFU786456 PPQ786445:PPQ786456 PZM786445:PZM786456 QJI786445:QJI786456 QTE786445:QTE786456 RDA786445:RDA786456 RMW786445:RMW786456 RWS786445:RWS786456 SGO786445:SGO786456 SQK786445:SQK786456 TAG786445:TAG786456 TKC786445:TKC786456 TTY786445:TTY786456 UDU786445:UDU786456 UNQ786445:UNQ786456 UXM786445:UXM786456 VHI786445:VHI786456 VRE786445:VRE786456 WBA786445:WBA786456 WKW786445:WKW786456 WUS786445:WUS786456 I851981:I851992 IG851981:IG851992 SC851981:SC851992 ABY851981:ABY851992 ALU851981:ALU851992 AVQ851981:AVQ851992 BFM851981:BFM851992 BPI851981:BPI851992 BZE851981:BZE851992 CJA851981:CJA851992 CSW851981:CSW851992 DCS851981:DCS851992 DMO851981:DMO851992 DWK851981:DWK851992 EGG851981:EGG851992 EQC851981:EQC851992 EZY851981:EZY851992 FJU851981:FJU851992 FTQ851981:FTQ851992 GDM851981:GDM851992 GNI851981:GNI851992 GXE851981:GXE851992 HHA851981:HHA851992 HQW851981:HQW851992 IAS851981:IAS851992 IKO851981:IKO851992 IUK851981:IUK851992 JEG851981:JEG851992 JOC851981:JOC851992 JXY851981:JXY851992 KHU851981:KHU851992 KRQ851981:KRQ851992 LBM851981:LBM851992 LLI851981:LLI851992 LVE851981:LVE851992 MFA851981:MFA851992 MOW851981:MOW851992 MYS851981:MYS851992 NIO851981:NIO851992 NSK851981:NSK851992 OCG851981:OCG851992 OMC851981:OMC851992 OVY851981:OVY851992 PFU851981:PFU851992 PPQ851981:PPQ851992 PZM851981:PZM851992 QJI851981:QJI851992 QTE851981:QTE851992 RDA851981:RDA851992 RMW851981:RMW851992 RWS851981:RWS851992 SGO851981:SGO851992 SQK851981:SQK851992 TAG851981:TAG851992 TKC851981:TKC851992 TTY851981:TTY851992 UDU851981:UDU851992 UNQ851981:UNQ851992 UXM851981:UXM851992 VHI851981:VHI851992 VRE851981:VRE851992 WBA851981:WBA851992 WKW851981:WKW851992 WUS851981:WUS851992 I917517:I917528 IG917517:IG917528 SC917517:SC917528 ABY917517:ABY917528 ALU917517:ALU917528 AVQ917517:AVQ917528 BFM917517:BFM917528 BPI917517:BPI917528 BZE917517:BZE917528 CJA917517:CJA917528 CSW917517:CSW917528 DCS917517:DCS917528 DMO917517:DMO917528 DWK917517:DWK917528 EGG917517:EGG917528 EQC917517:EQC917528 EZY917517:EZY917528 FJU917517:FJU917528 FTQ917517:FTQ917528 GDM917517:GDM917528 GNI917517:GNI917528 GXE917517:GXE917528 HHA917517:HHA917528 HQW917517:HQW917528 IAS917517:IAS917528 IKO917517:IKO917528 IUK917517:IUK917528 JEG917517:JEG917528 JOC917517:JOC917528 JXY917517:JXY917528 KHU917517:KHU917528 KRQ917517:KRQ917528 LBM917517:LBM917528 LLI917517:LLI917528 LVE917517:LVE917528 MFA917517:MFA917528 MOW917517:MOW917528 MYS917517:MYS917528 NIO917517:NIO917528 NSK917517:NSK917528 OCG917517:OCG917528 OMC917517:OMC917528 OVY917517:OVY917528 PFU917517:PFU917528 PPQ917517:PPQ917528 PZM917517:PZM917528 QJI917517:QJI917528 QTE917517:QTE917528 RDA917517:RDA917528 RMW917517:RMW917528 RWS917517:RWS917528 SGO917517:SGO917528 SQK917517:SQK917528 TAG917517:TAG917528 TKC917517:TKC917528 TTY917517:TTY917528 UDU917517:UDU917528 UNQ917517:UNQ917528 UXM917517:UXM917528 VHI917517:VHI917528 VRE917517:VRE917528 WBA917517:WBA917528 WKW917517:WKW917528 WUS917517:WUS917528 I983053:I983064 IG983053:IG983064 SC983053:SC983064 ABY983053:ABY983064 ALU983053:ALU983064 AVQ983053:AVQ983064 BFM983053:BFM983064 BPI983053:BPI983064 BZE983053:BZE983064 CJA983053:CJA983064 CSW983053:CSW983064 DCS983053:DCS983064 DMO983053:DMO983064 DWK983053:DWK983064 EGG983053:EGG983064 EQC983053:EQC983064 EZY983053:EZY983064 FJU983053:FJU983064 FTQ983053:FTQ983064 GDM983053:GDM983064 GNI983053:GNI983064 GXE983053:GXE983064 HHA983053:HHA983064 HQW983053:HQW983064 IAS983053:IAS983064 IKO983053:IKO983064 IUK983053:IUK983064 JEG983053:JEG983064 JOC983053:JOC983064 JXY983053:JXY983064 KHU983053:KHU983064 KRQ983053:KRQ983064 LBM983053:LBM983064 LLI983053:LLI983064 LVE983053:LVE983064 MFA983053:MFA983064 MOW983053:MOW983064 MYS983053:MYS983064 NIO983053:NIO983064 NSK983053:NSK983064 OCG983053:OCG983064 OMC983053:OMC983064 OVY983053:OVY983064 PFU983053:PFU983064 PPQ983053:PPQ983064 PZM983053:PZM983064 QJI983053:QJI983064 QTE983053:QTE983064 RDA983053:RDA983064 RMW983053:RMW983064 RWS983053:RWS983064 SGO983053:SGO983064 SQK983053:SQK983064 TAG983053:TAG983064 TKC983053:TKC983064 TTY983053:TTY983064 UDU983053:UDU983064 UNQ983053:UNQ983064 UXM983053:UXM983064 VHI983053:VHI983064 VRE983053:VRE983064 WBA983053:WBA983064 WKW983053:WKW983064 I12:I13" xr:uid="{DF2D7ADF-0595-433F-88F8-97E8C9F16356}">
      <formula1>99999999</formula1>
    </dataValidation>
    <dataValidation type="custom" allowBlank="1" showInputMessage="1" showErrorMessage="1" sqref="WUM983053:WUP983064 IA12:ID24 RW12:RZ24 ABS12:ABV24 ALO12:ALR24 AVK12:AVN24 BFG12:BFJ24 BPC12:BPF24 BYY12:BZB24 CIU12:CIX24 CSQ12:CST24 DCM12:DCP24 DMI12:DML24 DWE12:DWH24 EGA12:EGD24 EPW12:EPZ24 EZS12:EZV24 FJO12:FJR24 FTK12:FTN24 GDG12:GDJ24 GNC12:GNF24 GWY12:GXB24 HGU12:HGX24 HQQ12:HQT24 IAM12:IAP24 IKI12:IKL24 IUE12:IUH24 JEA12:JED24 JNW12:JNZ24 JXS12:JXV24 KHO12:KHR24 KRK12:KRN24 LBG12:LBJ24 LLC12:LLF24 LUY12:LVB24 MEU12:MEX24 MOQ12:MOT24 MYM12:MYP24 NII12:NIL24 NSE12:NSH24 OCA12:OCD24 OLW12:OLZ24 OVS12:OVV24 PFO12:PFR24 PPK12:PPN24 PZG12:PZJ24 QJC12:QJF24 QSY12:QTB24 RCU12:RCX24 RMQ12:RMT24 RWM12:RWP24 SGI12:SGL24 SQE12:SQH24 TAA12:TAD24 TJW12:TJZ24 TTS12:TTV24 UDO12:UDR24 UNK12:UNN24 UXG12:UXJ24 VHC12:VHF24 VQY12:VRB24 WAU12:WAX24 WKQ12:WKT24 WUM12:WUP24 E65549:H65560 IA65549:ID65560 RW65549:RZ65560 ABS65549:ABV65560 ALO65549:ALR65560 AVK65549:AVN65560 BFG65549:BFJ65560 BPC65549:BPF65560 BYY65549:BZB65560 CIU65549:CIX65560 CSQ65549:CST65560 DCM65549:DCP65560 DMI65549:DML65560 DWE65549:DWH65560 EGA65549:EGD65560 EPW65549:EPZ65560 EZS65549:EZV65560 FJO65549:FJR65560 FTK65549:FTN65560 GDG65549:GDJ65560 GNC65549:GNF65560 GWY65549:GXB65560 HGU65549:HGX65560 HQQ65549:HQT65560 IAM65549:IAP65560 IKI65549:IKL65560 IUE65549:IUH65560 JEA65549:JED65560 JNW65549:JNZ65560 JXS65549:JXV65560 KHO65549:KHR65560 KRK65549:KRN65560 LBG65549:LBJ65560 LLC65549:LLF65560 LUY65549:LVB65560 MEU65549:MEX65560 MOQ65549:MOT65560 MYM65549:MYP65560 NII65549:NIL65560 NSE65549:NSH65560 OCA65549:OCD65560 OLW65549:OLZ65560 OVS65549:OVV65560 PFO65549:PFR65560 PPK65549:PPN65560 PZG65549:PZJ65560 QJC65549:QJF65560 QSY65549:QTB65560 RCU65549:RCX65560 RMQ65549:RMT65560 RWM65549:RWP65560 SGI65549:SGL65560 SQE65549:SQH65560 TAA65549:TAD65560 TJW65549:TJZ65560 TTS65549:TTV65560 UDO65549:UDR65560 UNK65549:UNN65560 UXG65549:UXJ65560 VHC65549:VHF65560 VQY65549:VRB65560 WAU65549:WAX65560 WKQ65549:WKT65560 WUM65549:WUP65560 E131085:H131096 IA131085:ID131096 RW131085:RZ131096 ABS131085:ABV131096 ALO131085:ALR131096 AVK131085:AVN131096 BFG131085:BFJ131096 BPC131085:BPF131096 BYY131085:BZB131096 CIU131085:CIX131096 CSQ131085:CST131096 DCM131085:DCP131096 DMI131085:DML131096 DWE131085:DWH131096 EGA131085:EGD131096 EPW131085:EPZ131096 EZS131085:EZV131096 FJO131085:FJR131096 FTK131085:FTN131096 GDG131085:GDJ131096 GNC131085:GNF131096 GWY131085:GXB131096 HGU131085:HGX131096 HQQ131085:HQT131096 IAM131085:IAP131096 IKI131085:IKL131096 IUE131085:IUH131096 JEA131085:JED131096 JNW131085:JNZ131096 JXS131085:JXV131096 KHO131085:KHR131096 KRK131085:KRN131096 LBG131085:LBJ131096 LLC131085:LLF131096 LUY131085:LVB131096 MEU131085:MEX131096 MOQ131085:MOT131096 MYM131085:MYP131096 NII131085:NIL131096 NSE131085:NSH131096 OCA131085:OCD131096 OLW131085:OLZ131096 OVS131085:OVV131096 PFO131085:PFR131096 PPK131085:PPN131096 PZG131085:PZJ131096 QJC131085:QJF131096 QSY131085:QTB131096 RCU131085:RCX131096 RMQ131085:RMT131096 RWM131085:RWP131096 SGI131085:SGL131096 SQE131085:SQH131096 TAA131085:TAD131096 TJW131085:TJZ131096 TTS131085:TTV131096 UDO131085:UDR131096 UNK131085:UNN131096 UXG131085:UXJ131096 VHC131085:VHF131096 VQY131085:VRB131096 WAU131085:WAX131096 WKQ131085:WKT131096 WUM131085:WUP131096 E196621:H196632 IA196621:ID196632 RW196621:RZ196632 ABS196621:ABV196632 ALO196621:ALR196632 AVK196621:AVN196632 BFG196621:BFJ196632 BPC196621:BPF196632 BYY196621:BZB196632 CIU196621:CIX196632 CSQ196621:CST196632 DCM196621:DCP196632 DMI196621:DML196632 DWE196621:DWH196632 EGA196621:EGD196632 EPW196621:EPZ196632 EZS196621:EZV196632 FJO196621:FJR196632 FTK196621:FTN196632 GDG196621:GDJ196632 GNC196621:GNF196632 GWY196621:GXB196632 HGU196621:HGX196632 HQQ196621:HQT196632 IAM196621:IAP196632 IKI196621:IKL196632 IUE196621:IUH196632 JEA196621:JED196632 JNW196621:JNZ196632 JXS196621:JXV196632 KHO196621:KHR196632 KRK196621:KRN196632 LBG196621:LBJ196632 LLC196621:LLF196632 LUY196621:LVB196632 MEU196621:MEX196632 MOQ196621:MOT196632 MYM196621:MYP196632 NII196621:NIL196632 NSE196621:NSH196632 OCA196621:OCD196632 OLW196621:OLZ196632 OVS196621:OVV196632 PFO196621:PFR196632 PPK196621:PPN196632 PZG196621:PZJ196632 QJC196621:QJF196632 QSY196621:QTB196632 RCU196621:RCX196632 RMQ196621:RMT196632 RWM196621:RWP196632 SGI196621:SGL196632 SQE196621:SQH196632 TAA196621:TAD196632 TJW196621:TJZ196632 TTS196621:TTV196632 UDO196621:UDR196632 UNK196621:UNN196632 UXG196621:UXJ196632 VHC196621:VHF196632 VQY196621:VRB196632 WAU196621:WAX196632 WKQ196621:WKT196632 WUM196621:WUP196632 E262157:H262168 IA262157:ID262168 RW262157:RZ262168 ABS262157:ABV262168 ALO262157:ALR262168 AVK262157:AVN262168 BFG262157:BFJ262168 BPC262157:BPF262168 BYY262157:BZB262168 CIU262157:CIX262168 CSQ262157:CST262168 DCM262157:DCP262168 DMI262157:DML262168 DWE262157:DWH262168 EGA262157:EGD262168 EPW262157:EPZ262168 EZS262157:EZV262168 FJO262157:FJR262168 FTK262157:FTN262168 GDG262157:GDJ262168 GNC262157:GNF262168 GWY262157:GXB262168 HGU262157:HGX262168 HQQ262157:HQT262168 IAM262157:IAP262168 IKI262157:IKL262168 IUE262157:IUH262168 JEA262157:JED262168 JNW262157:JNZ262168 JXS262157:JXV262168 KHO262157:KHR262168 KRK262157:KRN262168 LBG262157:LBJ262168 LLC262157:LLF262168 LUY262157:LVB262168 MEU262157:MEX262168 MOQ262157:MOT262168 MYM262157:MYP262168 NII262157:NIL262168 NSE262157:NSH262168 OCA262157:OCD262168 OLW262157:OLZ262168 OVS262157:OVV262168 PFO262157:PFR262168 PPK262157:PPN262168 PZG262157:PZJ262168 QJC262157:QJF262168 QSY262157:QTB262168 RCU262157:RCX262168 RMQ262157:RMT262168 RWM262157:RWP262168 SGI262157:SGL262168 SQE262157:SQH262168 TAA262157:TAD262168 TJW262157:TJZ262168 TTS262157:TTV262168 UDO262157:UDR262168 UNK262157:UNN262168 UXG262157:UXJ262168 VHC262157:VHF262168 VQY262157:VRB262168 WAU262157:WAX262168 WKQ262157:WKT262168 WUM262157:WUP262168 E327693:H327704 IA327693:ID327704 RW327693:RZ327704 ABS327693:ABV327704 ALO327693:ALR327704 AVK327693:AVN327704 BFG327693:BFJ327704 BPC327693:BPF327704 BYY327693:BZB327704 CIU327693:CIX327704 CSQ327693:CST327704 DCM327693:DCP327704 DMI327693:DML327704 DWE327693:DWH327704 EGA327693:EGD327704 EPW327693:EPZ327704 EZS327693:EZV327704 FJO327693:FJR327704 FTK327693:FTN327704 GDG327693:GDJ327704 GNC327693:GNF327704 GWY327693:GXB327704 HGU327693:HGX327704 HQQ327693:HQT327704 IAM327693:IAP327704 IKI327693:IKL327704 IUE327693:IUH327704 JEA327693:JED327704 JNW327693:JNZ327704 JXS327693:JXV327704 KHO327693:KHR327704 KRK327693:KRN327704 LBG327693:LBJ327704 LLC327693:LLF327704 LUY327693:LVB327704 MEU327693:MEX327704 MOQ327693:MOT327704 MYM327693:MYP327704 NII327693:NIL327704 NSE327693:NSH327704 OCA327693:OCD327704 OLW327693:OLZ327704 OVS327693:OVV327704 PFO327693:PFR327704 PPK327693:PPN327704 PZG327693:PZJ327704 QJC327693:QJF327704 QSY327693:QTB327704 RCU327693:RCX327704 RMQ327693:RMT327704 RWM327693:RWP327704 SGI327693:SGL327704 SQE327693:SQH327704 TAA327693:TAD327704 TJW327693:TJZ327704 TTS327693:TTV327704 UDO327693:UDR327704 UNK327693:UNN327704 UXG327693:UXJ327704 VHC327693:VHF327704 VQY327693:VRB327704 WAU327693:WAX327704 WKQ327693:WKT327704 WUM327693:WUP327704 E393229:H393240 IA393229:ID393240 RW393229:RZ393240 ABS393229:ABV393240 ALO393229:ALR393240 AVK393229:AVN393240 BFG393229:BFJ393240 BPC393229:BPF393240 BYY393229:BZB393240 CIU393229:CIX393240 CSQ393229:CST393240 DCM393229:DCP393240 DMI393229:DML393240 DWE393229:DWH393240 EGA393229:EGD393240 EPW393229:EPZ393240 EZS393229:EZV393240 FJO393229:FJR393240 FTK393229:FTN393240 GDG393229:GDJ393240 GNC393229:GNF393240 GWY393229:GXB393240 HGU393229:HGX393240 HQQ393229:HQT393240 IAM393229:IAP393240 IKI393229:IKL393240 IUE393229:IUH393240 JEA393229:JED393240 JNW393229:JNZ393240 JXS393229:JXV393240 KHO393229:KHR393240 KRK393229:KRN393240 LBG393229:LBJ393240 LLC393229:LLF393240 LUY393229:LVB393240 MEU393229:MEX393240 MOQ393229:MOT393240 MYM393229:MYP393240 NII393229:NIL393240 NSE393229:NSH393240 OCA393229:OCD393240 OLW393229:OLZ393240 OVS393229:OVV393240 PFO393229:PFR393240 PPK393229:PPN393240 PZG393229:PZJ393240 QJC393229:QJF393240 QSY393229:QTB393240 RCU393229:RCX393240 RMQ393229:RMT393240 RWM393229:RWP393240 SGI393229:SGL393240 SQE393229:SQH393240 TAA393229:TAD393240 TJW393229:TJZ393240 TTS393229:TTV393240 UDO393229:UDR393240 UNK393229:UNN393240 UXG393229:UXJ393240 VHC393229:VHF393240 VQY393229:VRB393240 WAU393229:WAX393240 WKQ393229:WKT393240 WUM393229:WUP393240 E458765:H458776 IA458765:ID458776 RW458765:RZ458776 ABS458765:ABV458776 ALO458765:ALR458776 AVK458765:AVN458776 BFG458765:BFJ458776 BPC458765:BPF458776 BYY458765:BZB458776 CIU458765:CIX458776 CSQ458765:CST458776 DCM458765:DCP458776 DMI458765:DML458776 DWE458765:DWH458776 EGA458765:EGD458776 EPW458765:EPZ458776 EZS458765:EZV458776 FJO458765:FJR458776 FTK458765:FTN458776 GDG458765:GDJ458776 GNC458765:GNF458776 GWY458765:GXB458776 HGU458765:HGX458776 HQQ458765:HQT458776 IAM458765:IAP458776 IKI458765:IKL458776 IUE458765:IUH458776 JEA458765:JED458776 JNW458765:JNZ458776 JXS458765:JXV458776 KHO458765:KHR458776 KRK458765:KRN458776 LBG458765:LBJ458776 LLC458765:LLF458776 LUY458765:LVB458776 MEU458765:MEX458776 MOQ458765:MOT458776 MYM458765:MYP458776 NII458765:NIL458776 NSE458765:NSH458776 OCA458765:OCD458776 OLW458765:OLZ458776 OVS458765:OVV458776 PFO458765:PFR458776 PPK458765:PPN458776 PZG458765:PZJ458776 QJC458765:QJF458776 QSY458765:QTB458776 RCU458765:RCX458776 RMQ458765:RMT458776 RWM458765:RWP458776 SGI458765:SGL458776 SQE458765:SQH458776 TAA458765:TAD458776 TJW458765:TJZ458776 TTS458765:TTV458776 UDO458765:UDR458776 UNK458765:UNN458776 UXG458765:UXJ458776 VHC458765:VHF458776 VQY458765:VRB458776 WAU458765:WAX458776 WKQ458765:WKT458776 WUM458765:WUP458776 E524301:H524312 IA524301:ID524312 RW524301:RZ524312 ABS524301:ABV524312 ALO524301:ALR524312 AVK524301:AVN524312 BFG524301:BFJ524312 BPC524301:BPF524312 BYY524301:BZB524312 CIU524301:CIX524312 CSQ524301:CST524312 DCM524301:DCP524312 DMI524301:DML524312 DWE524301:DWH524312 EGA524301:EGD524312 EPW524301:EPZ524312 EZS524301:EZV524312 FJO524301:FJR524312 FTK524301:FTN524312 GDG524301:GDJ524312 GNC524301:GNF524312 GWY524301:GXB524312 HGU524301:HGX524312 HQQ524301:HQT524312 IAM524301:IAP524312 IKI524301:IKL524312 IUE524301:IUH524312 JEA524301:JED524312 JNW524301:JNZ524312 JXS524301:JXV524312 KHO524301:KHR524312 KRK524301:KRN524312 LBG524301:LBJ524312 LLC524301:LLF524312 LUY524301:LVB524312 MEU524301:MEX524312 MOQ524301:MOT524312 MYM524301:MYP524312 NII524301:NIL524312 NSE524301:NSH524312 OCA524301:OCD524312 OLW524301:OLZ524312 OVS524301:OVV524312 PFO524301:PFR524312 PPK524301:PPN524312 PZG524301:PZJ524312 QJC524301:QJF524312 QSY524301:QTB524312 RCU524301:RCX524312 RMQ524301:RMT524312 RWM524301:RWP524312 SGI524301:SGL524312 SQE524301:SQH524312 TAA524301:TAD524312 TJW524301:TJZ524312 TTS524301:TTV524312 UDO524301:UDR524312 UNK524301:UNN524312 UXG524301:UXJ524312 VHC524301:VHF524312 VQY524301:VRB524312 WAU524301:WAX524312 WKQ524301:WKT524312 WUM524301:WUP524312 E589837:H589848 IA589837:ID589848 RW589837:RZ589848 ABS589837:ABV589848 ALO589837:ALR589848 AVK589837:AVN589848 BFG589837:BFJ589848 BPC589837:BPF589848 BYY589837:BZB589848 CIU589837:CIX589848 CSQ589837:CST589848 DCM589837:DCP589848 DMI589837:DML589848 DWE589837:DWH589848 EGA589837:EGD589848 EPW589837:EPZ589848 EZS589837:EZV589848 FJO589837:FJR589848 FTK589837:FTN589848 GDG589837:GDJ589848 GNC589837:GNF589848 GWY589837:GXB589848 HGU589837:HGX589848 HQQ589837:HQT589848 IAM589837:IAP589848 IKI589837:IKL589848 IUE589837:IUH589848 JEA589837:JED589848 JNW589837:JNZ589848 JXS589837:JXV589848 KHO589837:KHR589848 KRK589837:KRN589848 LBG589837:LBJ589848 LLC589837:LLF589848 LUY589837:LVB589848 MEU589837:MEX589848 MOQ589837:MOT589848 MYM589837:MYP589848 NII589837:NIL589848 NSE589837:NSH589848 OCA589837:OCD589848 OLW589837:OLZ589848 OVS589837:OVV589848 PFO589837:PFR589848 PPK589837:PPN589848 PZG589837:PZJ589848 QJC589837:QJF589848 QSY589837:QTB589848 RCU589837:RCX589848 RMQ589837:RMT589848 RWM589837:RWP589848 SGI589837:SGL589848 SQE589837:SQH589848 TAA589837:TAD589848 TJW589837:TJZ589848 TTS589837:TTV589848 UDO589837:UDR589848 UNK589837:UNN589848 UXG589837:UXJ589848 VHC589837:VHF589848 VQY589837:VRB589848 WAU589837:WAX589848 WKQ589837:WKT589848 WUM589837:WUP589848 E655373:H655384 IA655373:ID655384 RW655373:RZ655384 ABS655373:ABV655384 ALO655373:ALR655384 AVK655373:AVN655384 BFG655373:BFJ655384 BPC655373:BPF655384 BYY655373:BZB655384 CIU655373:CIX655384 CSQ655373:CST655384 DCM655373:DCP655384 DMI655373:DML655384 DWE655373:DWH655384 EGA655373:EGD655384 EPW655373:EPZ655384 EZS655373:EZV655384 FJO655373:FJR655384 FTK655373:FTN655384 GDG655373:GDJ655384 GNC655373:GNF655384 GWY655373:GXB655384 HGU655373:HGX655384 HQQ655373:HQT655384 IAM655373:IAP655384 IKI655373:IKL655384 IUE655373:IUH655384 JEA655373:JED655384 JNW655373:JNZ655384 JXS655373:JXV655384 KHO655373:KHR655384 KRK655373:KRN655384 LBG655373:LBJ655384 LLC655373:LLF655384 LUY655373:LVB655384 MEU655373:MEX655384 MOQ655373:MOT655384 MYM655373:MYP655384 NII655373:NIL655384 NSE655373:NSH655384 OCA655373:OCD655384 OLW655373:OLZ655384 OVS655373:OVV655384 PFO655373:PFR655384 PPK655373:PPN655384 PZG655373:PZJ655384 QJC655373:QJF655384 QSY655373:QTB655384 RCU655373:RCX655384 RMQ655373:RMT655384 RWM655373:RWP655384 SGI655373:SGL655384 SQE655373:SQH655384 TAA655373:TAD655384 TJW655373:TJZ655384 TTS655373:TTV655384 UDO655373:UDR655384 UNK655373:UNN655384 UXG655373:UXJ655384 VHC655373:VHF655384 VQY655373:VRB655384 WAU655373:WAX655384 WKQ655373:WKT655384 WUM655373:WUP655384 E720909:H720920 IA720909:ID720920 RW720909:RZ720920 ABS720909:ABV720920 ALO720909:ALR720920 AVK720909:AVN720920 BFG720909:BFJ720920 BPC720909:BPF720920 BYY720909:BZB720920 CIU720909:CIX720920 CSQ720909:CST720920 DCM720909:DCP720920 DMI720909:DML720920 DWE720909:DWH720920 EGA720909:EGD720920 EPW720909:EPZ720920 EZS720909:EZV720920 FJO720909:FJR720920 FTK720909:FTN720920 GDG720909:GDJ720920 GNC720909:GNF720920 GWY720909:GXB720920 HGU720909:HGX720920 HQQ720909:HQT720920 IAM720909:IAP720920 IKI720909:IKL720920 IUE720909:IUH720920 JEA720909:JED720920 JNW720909:JNZ720920 JXS720909:JXV720920 KHO720909:KHR720920 KRK720909:KRN720920 LBG720909:LBJ720920 LLC720909:LLF720920 LUY720909:LVB720920 MEU720909:MEX720920 MOQ720909:MOT720920 MYM720909:MYP720920 NII720909:NIL720920 NSE720909:NSH720920 OCA720909:OCD720920 OLW720909:OLZ720920 OVS720909:OVV720920 PFO720909:PFR720920 PPK720909:PPN720920 PZG720909:PZJ720920 QJC720909:QJF720920 QSY720909:QTB720920 RCU720909:RCX720920 RMQ720909:RMT720920 RWM720909:RWP720920 SGI720909:SGL720920 SQE720909:SQH720920 TAA720909:TAD720920 TJW720909:TJZ720920 TTS720909:TTV720920 UDO720909:UDR720920 UNK720909:UNN720920 UXG720909:UXJ720920 VHC720909:VHF720920 VQY720909:VRB720920 WAU720909:WAX720920 WKQ720909:WKT720920 WUM720909:WUP720920 E786445:H786456 IA786445:ID786456 RW786445:RZ786456 ABS786445:ABV786456 ALO786445:ALR786456 AVK786445:AVN786456 BFG786445:BFJ786456 BPC786445:BPF786456 BYY786445:BZB786456 CIU786445:CIX786456 CSQ786445:CST786456 DCM786445:DCP786456 DMI786445:DML786456 DWE786445:DWH786456 EGA786445:EGD786456 EPW786445:EPZ786456 EZS786445:EZV786456 FJO786445:FJR786456 FTK786445:FTN786456 GDG786445:GDJ786456 GNC786445:GNF786456 GWY786445:GXB786456 HGU786445:HGX786456 HQQ786445:HQT786456 IAM786445:IAP786456 IKI786445:IKL786456 IUE786445:IUH786456 JEA786445:JED786456 JNW786445:JNZ786456 JXS786445:JXV786456 KHO786445:KHR786456 KRK786445:KRN786456 LBG786445:LBJ786456 LLC786445:LLF786456 LUY786445:LVB786456 MEU786445:MEX786456 MOQ786445:MOT786456 MYM786445:MYP786456 NII786445:NIL786456 NSE786445:NSH786456 OCA786445:OCD786456 OLW786445:OLZ786456 OVS786445:OVV786456 PFO786445:PFR786456 PPK786445:PPN786456 PZG786445:PZJ786456 QJC786445:QJF786456 QSY786445:QTB786456 RCU786445:RCX786456 RMQ786445:RMT786456 RWM786445:RWP786456 SGI786445:SGL786456 SQE786445:SQH786456 TAA786445:TAD786456 TJW786445:TJZ786456 TTS786445:TTV786456 UDO786445:UDR786456 UNK786445:UNN786456 UXG786445:UXJ786456 VHC786445:VHF786456 VQY786445:VRB786456 WAU786445:WAX786456 WKQ786445:WKT786456 WUM786445:WUP786456 E851981:H851992 IA851981:ID851992 RW851981:RZ851992 ABS851981:ABV851992 ALO851981:ALR851992 AVK851981:AVN851992 BFG851981:BFJ851992 BPC851981:BPF851992 BYY851981:BZB851992 CIU851981:CIX851992 CSQ851981:CST851992 DCM851981:DCP851992 DMI851981:DML851992 DWE851981:DWH851992 EGA851981:EGD851992 EPW851981:EPZ851992 EZS851981:EZV851992 FJO851981:FJR851992 FTK851981:FTN851992 GDG851981:GDJ851992 GNC851981:GNF851992 GWY851981:GXB851992 HGU851981:HGX851992 HQQ851981:HQT851992 IAM851981:IAP851992 IKI851981:IKL851992 IUE851981:IUH851992 JEA851981:JED851992 JNW851981:JNZ851992 JXS851981:JXV851992 KHO851981:KHR851992 KRK851981:KRN851992 LBG851981:LBJ851992 LLC851981:LLF851992 LUY851981:LVB851992 MEU851981:MEX851992 MOQ851981:MOT851992 MYM851981:MYP851992 NII851981:NIL851992 NSE851981:NSH851992 OCA851981:OCD851992 OLW851981:OLZ851992 OVS851981:OVV851992 PFO851981:PFR851992 PPK851981:PPN851992 PZG851981:PZJ851992 QJC851981:QJF851992 QSY851981:QTB851992 RCU851981:RCX851992 RMQ851981:RMT851992 RWM851981:RWP851992 SGI851981:SGL851992 SQE851981:SQH851992 TAA851981:TAD851992 TJW851981:TJZ851992 TTS851981:TTV851992 UDO851981:UDR851992 UNK851981:UNN851992 UXG851981:UXJ851992 VHC851981:VHF851992 VQY851981:VRB851992 WAU851981:WAX851992 WKQ851981:WKT851992 WUM851981:WUP851992 E917517:H917528 IA917517:ID917528 RW917517:RZ917528 ABS917517:ABV917528 ALO917517:ALR917528 AVK917517:AVN917528 BFG917517:BFJ917528 BPC917517:BPF917528 BYY917517:BZB917528 CIU917517:CIX917528 CSQ917517:CST917528 DCM917517:DCP917528 DMI917517:DML917528 DWE917517:DWH917528 EGA917517:EGD917528 EPW917517:EPZ917528 EZS917517:EZV917528 FJO917517:FJR917528 FTK917517:FTN917528 GDG917517:GDJ917528 GNC917517:GNF917528 GWY917517:GXB917528 HGU917517:HGX917528 HQQ917517:HQT917528 IAM917517:IAP917528 IKI917517:IKL917528 IUE917517:IUH917528 JEA917517:JED917528 JNW917517:JNZ917528 JXS917517:JXV917528 KHO917517:KHR917528 KRK917517:KRN917528 LBG917517:LBJ917528 LLC917517:LLF917528 LUY917517:LVB917528 MEU917517:MEX917528 MOQ917517:MOT917528 MYM917517:MYP917528 NII917517:NIL917528 NSE917517:NSH917528 OCA917517:OCD917528 OLW917517:OLZ917528 OVS917517:OVV917528 PFO917517:PFR917528 PPK917517:PPN917528 PZG917517:PZJ917528 QJC917517:QJF917528 QSY917517:QTB917528 RCU917517:RCX917528 RMQ917517:RMT917528 RWM917517:RWP917528 SGI917517:SGL917528 SQE917517:SQH917528 TAA917517:TAD917528 TJW917517:TJZ917528 TTS917517:TTV917528 UDO917517:UDR917528 UNK917517:UNN917528 UXG917517:UXJ917528 VHC917517:VHF917528 VQY917517:VRB917528 WAU917517:WAX917528 WKQ917517:WKT917528 WUM917517:WUP917528 E983053:H983064 IA983053:ID983064 RW983053:RZ983064 ABS983053:ABV983064 ALO983053:ALR983064 AVK983053:AVN983064 BFG983053:BFJ983064 BPC983053:BPF983064 BYY983053:BZB983064 CIU983053:CIX983064 CSQ983053:CST983064 DCM983053:DCP983064 DMI983053:DML983064 DWE983053:DWH983064 EGA983053:EGD983064 EPW983053:EPZ983064 EZS983053:EZV983064 FJO983053:FJR983064 FTK983053:FTN983064 GDG983053:GDJ983064 GNC983053:GNF983064 GWY983053:GXB983064 HGU983053:HGX983064 HQQ983053:HQT983064 IAM983053:IAP983064 IKI983053:IKL983064 IUE983053:IUH983064 JEA983053:JED983064 JNW983053:JNZ983064 JXS983053:JXV983064 KHO983053:KHR983064 KRK983053:KRN983064 LBG983053:LBJ983064 LLC983053:LLF983064 LUY983053:LVB983064 MEU983053:MEX983064 MOQ983053:MOT983064 MYM983053:MYP983064 NII983053:NIL983064 NSE983053:NSH983064 OCA983053:OCD983064 OLW983053:OLZ983064 OVS983053:OVV983064 PFO983053:PFR983064 PPK983053:PPN983064 PZG983053:PZJ983064 QJC983053:QJF983064 QSY983053:QTB983064 RCU983053:RCX983064 RMQ983053:RMT983064 RWM983053:RWP983064 SGI983053:SGL983064 SQE983053:SQH983064 TAA983053:TAD983064 TJW983053:TJZ983064 TTS983053:TTV983064 UDO983053:UDR983064 UNK983053:UNN983064 UXG983053:UXJ983064 VHC983053:VHF983064 VQY983053:VRB983064 WAU983053:WAX983064 WKQ983053:WKT983064 E12:H13 E15:G24" xr:uid="{0DE4DF90-7B3D-4448-8B10-823C5950E76A}">
      <formula1>AND(LENB(E12)=LEN(E12))</formula1>
    </dataValidation>
    <dataValidation type="list" allowBlank="1" showInputMessage="1" showErrorMessage="1" sqref="WUT983053:WUT983064 IH12:IH24 SD12:SD24 ABZ12:ABZ24 ALV12:ALV24 AVR12:AVR24 BFN12:BFN24 BPJ12:BPJ24 BZF12:BZF24 CJB12:CJB24 CSX12:CSX24 DCT12:DCT24 DMP12:DMP24 DWL12:DWL24 EGH12:EGH24 EQD12:EQD24 EZZ12:EZZ24 FJV12:FJV24 FTR12:FTR24 GDN12:GDN24 GNJ12:GNJ24 GXF12:GXF24 HHB12:HHB24 HQX12:HQX24 IAT12:IAT24 IKP12:IKP24 IUL12:IUL24 JEH12:JEH24 JOD12:JOD24 JXZ12:JXZ24 KHV12:KHV24 KRR12:KRR24 LBN12:LBN24 LLJ12:LLJ24 LVF12:LVF24 MFB12:MFB24 MOX12:MOX24 MYT12:MYT24 NIP12:NIP24 NSL12:NSL24 OCH12:OCH24 OMD12:OMD24 OVZ12:OVZ24 PFV12:PFV24 PPR12:PPR24 PZN12:PZN24 QJJ12:QJJ24 QTF12:QTF24 RDB12:RDB24 RMX12:RMX24 RWT12:RWT24 SGP12:SGP24 SQL12:SQL24 TAH12:TAH24 TKD12:TKD24 TTZ12:TTZ24 UDV12:UDV24 UNR12:UNR24 UXN12:UXN24 VHJ12:VHJ24 VRF12:VRF24 WBB12:WBB24 WKX12:WKX24 WUT12:WUT24 J65549:J65560 IH65549:IH65560 SD65549:SD65560 ABZ65549:ABZ65560 ALV65549:ALV65560 AVR65549:AVR65560 BFN65549:BFN65560 BPJ65549:BPJ65560 BZF65549:BZF65560 CJB65549:CJB65560 CSX65549:CSX65560 DCT65549:DCT65560 DMP65549:DMP65560 DWL65549:DWL65560 EGH65549:EGH65560 EQD65549:EQD65560 EZZ65549:EZZ65560 FJV65549:FJV65560 FTR65549:FTR65560 GDN65549:GDN65560 GNJ65549:GNJ65560 GXF65549:GXF65560 HHB65549:HHB65560 HQX65549:HQX65560 IAT65549:IAT65560 IKP65549:IKP65560 IUL65549:IUL65560 JEH65549:JEH65560 JOD65549:JOD65560 JXZ65549:JXZ65560 KHV65549:KHV65560 KRR65549:KRR65560 LBN65549:LBN65560 LLJ65549:LLJ65560 LVF65549:LVF65560 MFB65549:MFB65560 MOX65549:MOX65560 MYT65549:MYT65560 NIP65549:NIP65560 NSL65549:NSL65560 OCH65549:OCH65560 OMD65549:OMD65560 OVZ65549:OVZ65560 PFV65549:PFV65560 PPR65549:PPR65560 PZN65549:PZN65560 QJJ65549:QJJ65560 QTF65549:QTF65560 RDB65549:RDB65560 RMX65549:RMX65560 RWT65549:RWT65560 SGP65549:SGP65560 SQL65549:SQL65560 TAH65549:TAH65560 TKD65549:TKD65560 TTZ65549:TTZ65560 UDV65549:UDV65560 UNR65549:UNR65560 UXN65549:UXN65560 VHJ65549:VHJ65560 VRF65549:VRF65560 WBB65549:WBB65560 WKX65549:WKX65560 WUT65549:WUT65560 J131085:J131096 IH131085:IH131096 SD131085:SD131096 ABZ131085:ABZ131096 ALV131085:ALV131096 AVR131085:AVR131096 BFN131085:BFN131096 BPJ131085:BPJ131096 BZF131085:BZF131096 CJB131085:CJB131096 CSX131085:CSX131096 DCT131085:DCT131096 DMP131085:DMP131096 DWL131085:DWL131096 EGH131085:EGH131096 EQD131085:EQD131096 EZZ131085:EZZ131096 FJV131085:FJV131096 FTR131085:FTR131096 GDN131085:GDN131096 GNJ131085:GNJ131096 GXF131085:GXF131096 HHB131085:HHB131096 HQX131085:HQX131096 IAT131085:IAT131096 IKP131085:IKP131096 IUL131085:IUL131096 JEH131085:JEH131096 JOD131085:JOD131096 JXZ131085:JXZ131096 KHV131085:KHV131096 KRR131085:KRR131096 LBN131085:LBN131096 LLJ131085:LLJ131096 LVF131085:LVF131096 MFB131085:MFB131096 MOX131085:MOX131096 MYT131085:MYT131096 NIP131085:NIP131096 NSL131085:NSL131096 OCH131085:OCH131096 OMD131085:OMD131096 OVZ131085:OVZ131096 PFV131085:PFV131096 PPR131085:PPR131096 PZN131085:PZN131096 QJJ131085:QJJ131096 QTF131085:QTF131096 RDB131085:RDB131096 RMX131085:RMX131096 RWT131085:RWT131096 SGP131085:SGP131096 SQL131085:SQL131096 TAH131085:TAH131096 TKD131085:TKD131096 TTZ131085:TTZ131096 UDV131085:UDV131096 UNR131085:UNR131096 UXN131085:UXN131096 VHJ131085:VHJ131096 VRF131085:VRF131096 WBB131085:WBB131096 WKX131085:WKX131096 WUT131085:WUT131096 J196621:J196632 IH196621:IH196632 SD196621:SD196632 ABZ196621:ABZ196632 ALV196621:ALV196632 AVR196621:AVR196632 BFN196621:BFN196632 BPJ196621:BPJ196632 BZF196621:BZF196632 CJB196621:CJB196632 CSX196621:CSX196632 DCT196621:DCT196632 DMP196621:DMP196632 DWL196621:DWL196632 EGH196621:EGH196632 EQD196621:EQD196632 EZZ196621:EZZ196632 FJV196621:FJV196632 FTR196621:FTR196632 GDN196621:GDN196632 GNJ196621:GNJ196632 GXF196621:GXF196632 HHB196621:HHB196632 HQX196621:HQX196632 IAT196621:IAT196632 IKP196621:IKP196632 IUL196621:IUL196632 JEH196621:JEH196632 JOD196621:JOD196632 JXZ196621:JXZ196632 KHV196621:KHV196632 KRR196621:KRR196632 LBN196621:LBN196632 LLJ196621:LLJ196632 LVF196621:LVF196632 MFB196621:MFB196632 MOX196621:MOX196632 MYT196621:MYT196632 NIP196621:NIP196632 NSL196621:NSL196632 OCH196621:OCH196632 OMD196621:OMD196632 OVZ196621:OVZ196632 PFV196621:PFV196632 PPR196621:PPR196632 PZN196621:PZN196632 QJJ196621:QJJ196632 QTF196621:QTF196632 RDB196621:RDB196632 RMX196621:RMX196632 RWT196621:RWT196632 SGP196621:SGP196632 SQL196621:SQL196632 TAH196621:TAH196632 TKD196621:TKD196632 TTZ196621:TTZ196632 UDV196621:UDV196632 UNR196621:UNR196632 UXN196621:UXN196632 VHJ196621:VHJ196632 VRF196621:VRF196632 WBB196621:WBB196632 WKX196621:WKX196632 WUT196621:WUT196632 J262157:J262168 IH262157:IH262168 SD262157:SD262168 ABZ262157:ABZ262168 ALV262157:ALV262168 AVR262157:AVR262168 BFN262157:BFN262168 BPJ262157:BPJ262168 BZF262157:BZF262168 CJB262157:CJB262168 CSX262157:CSX262168 DCT262157:DCT262168 DMP262157:DMP262168 DWL262157:DWL262168 EGH262157:EGH262168 EQD262157:EQD262168 EZZ262157:EZZ262168 FJV262157:FJV262168 FTR262157:FTR262168 GDN262157:GDN262168 GNJ262157:GNJ262168 GXF262157:GXF262168 HHB262157:HHB262168 HQX262157:HQX262168 IAT262157:IAT262168 IKP262157:IKP262168 IUL262157:IUL262168 JEH262157:JEH262168 JOD262157:JOD262168 JXZ262157:JXZ262168 KHV262157:KHV262168 KRR262157:KRR262168 LBN262157:LBN262168 LLJ262157:LLJ262168 LVF262157:LVF262168 MFB262157:MFB262168 MOX262157:MOX262168 MYT262157:MYT262168 NIP262157:NIP262168 NSL262157:NSL262168 OCH262157:OCH262168 OMD262157:OMD262168 OVZ262157:OVZ262168 PFV262157:PFV262168 PPR262157:PPR262168 PZN262157:PZN262168 QJJ262157:QJJ262168 QTF262157:QTF262168 RDB262157:RDB262168 RMX262157:RMX262168 RWT262157:RWT262168 SGP262157:SGP262168 SQL262157:SQL262168 TAH262157:TAH262168 TKD262157:TKD262168 TTZ262157:TTZ262168 UDV262157:UDV262168 UNR262157:UNR262168 UXN262157:UXN262168 VHJ262157:VHJ262168 VRF262157:VRF262168 WBB262157:WBB262168 WKX262157:WKX262168 WUT262157:WUT262168 J327693:J327704 IH327693:IH327704 SD327693:SD327704 ABZ327693:ABZ327704 ALV327693:ALV327704 AVR327693:AVR327704 BFN327693:BFN327704 BPJ327693:BPJ327704 BZF327693:BZF327704 CJB327693:CJB327704 CSX327693:CSX327704 DCT327693:DCT327704 DMP327693:DMP327704 DWL327693:DWL327704 EGH327693:EGH327704 EQD327693:EQD327704 EZZ327693:EZZ327704 FJV327693:FJV327704 FTR327693:FTR327704 GDN327693:GDN327704 GNJ327693:GNJ327704 GXF327693:GXF327704 HHB327693:HHB327704 HQX327693:HQX327704 IAT327693:IAT327704 IKP327693:IKP327704 IUL327693:IUL327704 JEH327693:JEH327704 JOD327693:JOD327704 JXZ327693:JXZ327704 KHV327693:KHV327704 KRR327693:KRR327704 LBN327693:LBN327704 LLJ327693:LLJ327704 LVF327693:LVF327704 MFB327693:MFB327704 MOX327693:MOX327704 MYT327693:MYT327704 NIP327693:NIP327704 NSL327693:NSL327704 OCH327693:OCH327704 OMD327693:OMD327704 OVZ327693:OVZ327704 PFV327693:PFV327704 PPR327693:PPR327704 PZN327693:PZN327704 QJJ327693:QJJ327704 QTF327693:QTF327704 RDB327693:RDB327704 RMX327693:RMX327704 RWT327693:RWT327704 SGP327693:SGP327704 SQL327693:SQL327704 TAH327693:TAH327704 TKD327693:TKD327704 TTZ327693:TTZ327704 UDV327693:UDV327704 UNR327693:UNR327704 UXN327693:UXN327704 VHJ327693:VHJ327704 VRF327693:VRF327704 WBB327693:WBB327704 WKX327693:WKX327704 WUT327693:WUT327704 J393229:J393240 IH393229:IH393240 SD393229:SD393240 ABZ393229:ABZ393240 ALV393229:ALV393240 AVR393229:AVR393240 BFN393229:BFN393240 BPJ393229:BPJ393240 BZF393229:BZF393240 CJB393229:CJB393240 CSX393229:CSX393240 DCT393229:DCT393240 DMP393229:DMP393240 DWL393229:DWL393240 EGH393229:EGH393240 EQD393229:EQD393240 EZZ393229:EZZ393240 FJV393229:FJV393240 FTR393229:FTR393240 GDN393229:GDN393240 GNJ393229:GNJ393240 GXF393229:GXF393240 HHB393229:HHB393240 HQX393229:HQX393240 IAT393229:IAT393240 IKP393229:IKP393240 IUL393229:IUL393240 JEH393229:JEH393240 JOD393229:JOD393240 JXZ393229:JXZ393240 KHV393229:KHV393240 KRR393229:KRR393240 LBN393229:LBN393240 LLJ393229:LLJ393240 LVF393229:LVF393240 MFB393229:MFB393240 MOX393229:MOX393240 MYT393229:MYT393240 NIP393229:NIP393240 NSL393229:NSL393240 OCH393229:OCH393240 OMD393229:OMD393240 OVZ393229:OVZ393240 PFV393229:PFV393240 PPR393229:PPR393240 PZN393229:PZN393240 QJJ393229:QJJ393240 QTF393229:QTF393240 RDB393229:RDB393240 RMX393229:RMX393240 RWT393229:RWT393240 SGP393229:SGP393240 SQL393229:SQL393240 TAH393229:TAH393240 TKD393229:TKD393240 TTZ393229:TTZ393240 UDV393229:UDV393240 UNR393229:UNR393240 UXN393229:UXN393240 VHJ393229:VHJ393240 VRF393229:VRF393240 WBB393229:WBB393240 WKX393229:WKX393240 WUT393229:WUT393240 J458765:J458776 IH458765:IH458776 SD458765:SD458776 ABZ458765:ABZ458776 ALV458765:ALV458776 AVR458765:AVR458776 BFN458765:BFN458776 BPJ458765:BPJ458776 BZF458765:BZF458776 CJB458765:CJB458776 CSX458765:CSX458776 DCT458765:DCT458776 DMP458765:DMP458776 DWL458765:DWL458776 EGH458765:EGH458776 EQD458765:EQD458776 EZZ458765:EZZ458776 FJV458765:FJV458776 FTR458765:FTR458776 GDN458765:GDN458776 GNJ458765:GNJ458776 GXF458765:GXF458776 HHB458765:HHB458776 HQX458765:HQX458776 IAT458765:IAT458776 IKP458765:IKP458776 IUL458765:IUL458776 JEH458765:JEH458776 JOD458765:JOD458776 JXZ458765:JXZ458776 KHV458765:KHV458776 KRR458765:KRR458776 LBN458765:LBN458776 LLJ458765:LLJ458776 LVF458765:LVF458776 MFB458765:MFB458776 MOX458765:MOX458776 MYT458765:MYT458776 NIP458765:NIP458776 NSL458765:NSL458776 OCH458765:OCH458776 OMD458765:OMD458776 OVZ458765:OVZ458776 PFV458765:PFV458776 PPR458765:PPR458776 PZN458765:PZN458776 QJJ458765:QJJ458776 QTF458765:QTF458776 RDB458765:RDB458776 RMX458765:RMX458776 RWT458765:RWT458776 SGP458765:SGP458776 SQL458765:SQL458776 TAH458765:TAH458776 TKD458765:TKD458776 TTZ458765:TTZ458776 UDV458765:UDV458776 UNR458765:UNR458776 UXN458765:UXN458776 VHJ458765:VHJ458776 VRF458765:VRF458776 WBB458765:WBB458776 WKX458765:WKX458776 WUT458765:WUT458776 J524301:J524312 IH524301:IH524312 SD524301:SD524312 ABZ524301:ABZ524312 ALV524301:ALV524312 AVR524301:AVR524312 BFN524301:BFN524312 BPJ524301:BPJ524312 BZF524301:BZF524312 CJB524301:CJB524312 CSX524301:CSX524312 DCT524301:DCT524312 DMP524301:DMP524312 DWL524301:DWL524312 EGH524301:EGH524312 EQD524301:EQD524312 EZZ524301:EZZ524312 FJV524301:FJV524312 FTR524301:FTR524312 GDN524301:GDN524312 GNJ524301:GNJ524312 GXF524301:GXF524312 HHB524301:HHB524312 HQX524301:HQX524312 IAT524301:IAT524312 IKP524301:IKP524312 IUL524301:IUL524312 JEH524301:JEH524312 JOD524301:JOD524312 JXZ524301:JXZ524312 KHV524301:KHV524312 KRR524301:KRR524312 LBN524301:LBN524312 LLJ524301:LLJ524312 LVF524301:LVF524312 MFB524301:MFB524312 MOX524301:MOX524312 MYT524301:MYT524312 NIP524301:NIP524312 NSL524301:NSL524312 OCH524301:OCH524312 OMD524301:OMD524312 OVZ524301:OVZ524312 PFV524301:PFV524312 PPR524301:PPR524312 PZN524301:PZN524312 QJJ524301:QJJ524312 QTF524301:QTF524312 RDB524301:RDB524312 RMX524301:RMX524312 RWT524301:RWT524312 SGP524301:SGP524312 SQL524301:SQL524312 TAH524301:TAH524312 TKD524301:TKD524312 TTZ524301:TTZ524312 UDV524301:UDV524312 UNR524301:UNR524312 UXN524301:UXN524312 VHJ524301:VHJ524312 VRF524301:VRF524312 WBB524301:WBB524312 WKX524301:WKX524312 WUT524301:WUT524312 J589837:J589848 IH589837:IH589848 SD589837:SD589848 ABZ589837:ABZ589848 ALV589837:ALV589848 AVR589837:AVR589848 BFN589837:BFN589848 BPJ589837:BPJ589848 BZF589837:BZF589848 CJB589837:CJB589848 CSX589837:CSX589848 DCT589837:DCT589848 DMP589837:DMP589848 DWL589837:DWL589848 EGH589837:EGH589848 EQD589837:EQD589848 EZZ589837:EZZ589848 FJV589837:FJV589848 FTR589837:FTR589848 GDN589837:GDN589848 GNJ589837:GNJ589848 GXF589837:GXF589848 HHB589837:HHB589848 HQX589837:HQX589848 IAT589837:IAT589848 IKP589837:IKP589848 IUL589837:IUL589848 JEH589837:JEH589848 JOD589837:JOD589848 JXZ589837:JXZ589848 KHV589837:KHV589848 KRR589837:KRR589848 LBN589837:LBN589848 LLJ589837:LLJ589848 LVF589837:LVF589848 MFB589837:MFB589848 MOX589837:MOX589848 MYT589837:MYT589848 NIP589837:NIP589848 NSL589837:NSL589848 OCH589837:OCH589848 OMD589837:OMD589848 OVZ589837:OVZ589848 PFV589837:PFV589848 PPR589837:PPR589848 PZN589837:PZN589848 QJJ589837:QJJ589848 QTF589837:QTF589848 RDB589837:RDB589848 RMX589837:RMX589848 RWT589837:RWT589848 SGP589837:SGP589848 SQL589837:SQL589848 TAH589837:TAH589848 TKD589837:TKD589848 TTZ589837:TTZ589848 UDV589837:UDV589848 UNR589837:UNR589848 UXN589837:UXN589848 VHJ589837:VHJ589848 VRF589837:VRF589848 WBB589837:WBB589848 WKX589837:WKX589848 WUT589837:WUT589848 J655373:J655384 IH655373:IH655384 SD655373:SD655384 ABZ655373:ABZ655384 ALV655373:ALV655384 AVR655373:AVR655384 BFN655373:BFN655384 BPJ655373:BPJ655384 BZF655373:BZF655384 CJB655373:CJB655384 CSX655373:CSX655384 DCT655373:DCT655384 DMP655373:DMP655384 DWL655373:DWL655384 EGH655373:EGH655384 EQD655373:EQD655384 EZZ655373:EZZ655384 FJV655373:FJV655384 FTR655373:FTR655384 GDN655373:GDN655384 GNJ655373:GNJ655384 GXF655373:GXF655384 HHB655373:HHB655384 HQX655373:HQX655384 IAT655373:IAT655384 IKP655373:IKP655384 IUL655373:IUL655384 JEH655373:JEH655384 JOD655373:JOD655384 JXZ655373:JXZ655384 KHV655373:KHV655384 KRR655373:KRR655384 LBN655373:LBN655384 LLJ655373:LLJ655384 LVF655373:LVF655384 MFB655373:MFB655384 MOX655373:MOX655384 MYT655373:MYT655384 NIP655373:NIP655384 NSL655373:NSL655384 OCH655373:OCH655384 OMD655373:OMD655384 OVZ655373:OVZ655384 PFV655373:PFV655384 PPR655373:PPR655384 PZN655373:PZN655384 QJJ655373:QJJ655384 QTF655373:QTF655384 RDB655373:RDB655384 RMX655373:RMX655384 RWT655373:RWT655384 SGP655373:SGP655384 SQL655373:SQL655384 TAH655373:TAH655384 TKD655373:TKD655384 TTZ655373:TTZ655384 UDV655373:UDV655384 UNR655373:UNR655384 UXN655373:UXN655384 VHJ655373:VHJ655384 VRF655373:VRF655384 WBB655373:WBB655384 WKX655373:WKX655384 WUT655373:WUT655384 J720909:J720920 IH720909:IH720920 SD720909:SD720920 ABZ720909:ABZ720920 ALV720909:ALV720920 AVR720909:AVR720920 BFN720909:BFN720920 BPJ720909:BPJ720920 BZF720909:BZF720920 CJB720909:CJB720920 CSX720909:CSX720920 DCT720909:DCT720920 DMP720909:DMP720920 DWL720909:DWL720920 EGH720909:EGH720920 EQD720909:EQD720920 EZZ720909:EZZ720920 FJV720909:FJV720920 FTR720909:FTR720920 GDN720909:GDN720920 GNJ720909:GNJ720920 GXF720909:GXF720920 HHB720909:HHB720920 HQX720909:HQX720920 IAT720909:IAT720920 IKP720909:IKP720920 IUL720909:IUL720920 JEH720909:JEH720920 JOD720909:JOD720920 JXZ720909:JXZ720920 KHV720909:KHV720920 KRR720909:KRR720920 LBN720909:LBN720920 LLJ720909:LLJ720920 LVF720909:LVF720920 MFB720909:MFB720920 MOX720909:MOX720920 MYT720909:MYT720920 NIP720909:NIP720920 NSL720909:NSL720920 OCH720909:OCH720920 OMD720909:OMD720920 OVZ720909:OVZ720920 PFV720909:PFV720920 PPR720909:PPR720920 PZN720909:PZN720920 QJJ720909:QJJ720920 QTF720909:QTF720920 RDB720909:RDB720920 RMX720909:RMX720920 RWT720909:RWT720920 SGP720909:SGP720920 SQL720909:SQL720920 TAH720909:TAH720920 TKD720909:TKD720920 TTZ720909:TTZ720920 UDV720909:UDV720920 UNR720909:UNR720920 UXN720909:UXN720920 VHJ720909:VHJ720920 VRF720909:VRF720920 WBB720909:WBB720920 WKX720909:WKX720920 WUT720909:WUT720920 J786445:J786456 IH786445:IH786456 SD786445:SD786456 ABZ786445:ABZ786456 ALV786445:ALV786456 AVR786445:AVR786456 BFN786445:BFN786456 BPJ786445:BPJ786456 BZF786445:BZF786456 CJB786445:CJB786456 CSX786445:CSX786456 DCT786445:DCT786456 DMP786445:DMP786456 DWL786445:DWL786456 EGH786445:EGH786456 EQD786445:EQD786456 EZZ786445:EZZ786456 FJV786445:FJV786456 FTR786445:FTR786456 GDN786445:GDN786456 GNJ786445:GNJ786456 GXF786445:GXF786456 HHB786445:HHB786456 HQX786445:HQX786456 IAT786445:IAT786456 IKP786445:IKP786456 IUL786445:IUL786456 JEH786445:JEH786456 JOD786445:JOD786456 JXZ786445:JXZ786456 KHV786445:KHV786456 KRR786445:KRR786456 LBN786445:LBN786456 LLJ786445:LLJ786456 LVF786445:LVF786456 MFB786445:MFB786456 MOX786445:MOX786456 MYT786445:MYT786456 NIP786445:NIP786456 NSL786445:NSL786456 OCH786445:OCH786456 OMD786445:OMD786456 OVZ786445:OVZ786456 PFV786445:PFV786456 PPR786445:PPR786456 PZN786445:PZN786456 QJJ786445:QJJ786456 QTF786445:QTF786456 RDB786445:RDB786456 RMX786445:RMX786456 RWT786445:RWT786456 SGP786445:SGP786456 SQL786445:SQL786456 TAH786445:TAH786456 TKD786445:TKD786456 TTZ786445:TTZ786456 UDV786445:UDV786456 UNR786445:UNR786456 UXN786445:UXN786456 VHJ786445:VHJ786456 VRF786445:VRF786456 WBB786445:WBB786456 WKX786445:WKX786456 WUT786445:WUT786456 J851981:J851992 IH851981:IH851992 SD851981:SD851992 ABZ851981:ABZ851992 ALV851981:ALV851992 AVR851981:AVR851992 BFN851981:BFN851992 BPJ851981:BPJ851992 BZF851981:BZF851992 CJB851981:CJB851992 CSX851981:CSX851992 DCT851981:DCT851992 DMP851981:DMP851992 DWL851981:DWL851992 EGH851981:EGH851992 EQD851981:EQD851992 EZZ851981:EZZ851992 FJV851981:FJV851992 FTR851981:FTR851992 GDN851981:GDN851992 GNJ851981:GNJ851992 GXF851981:GXF851992 HHB851981:HHB851992 HQX851981:HQX851992 IAT851981:IAT851992 IKP851981:IKP851992 IUL851981:IUL851992 JEH851981:JEH851992 JOD851981:JOD851992 JXZ851981:JXZ851992 KHV851981:KHV851992 KRR851981:KRR851992 LBN851981:LBN851992 LLJ851981:LLJ851992 LVF851981:LVF851992 MFB851981:MFB851992 MOX851981:MOX851992 MYT851981:MYT851992 NIP851981:NIP851992 NSL851981:NSL851992 OCH851981:OCH851992 OMD851981:OMD851992 OVZ851981:OVZ851992 PFV851981:PFV851992 PPR851981:PPR851992 PZN851981:PZN851992 QJJ851981:QJJ851992 QTF851981:QTF851992 RDB851981:RDB851992 RMX851981:RMX851992 RWT851981:RWT851992 SGP851981:SGP851992 SQL851981:SQL851992 TAH851981:TAH851992 TKD851981:TKD851992 TTZ851981:TTZ851992 UDV851981:UDV851992 UNR851981:UNR851992 UXN851981:UXN851992 VHJ851981:VHJ851992 VRF851981:VRF851992 WBB851981:WBB851992 WKX851981:WKX851992 WUT851981:WUT851992 J917517:J917528 IH917517:IH917528 SD917517:SD917528 ABZ917517:ABZ917528 ALV917517:ALV917528 AVR917517:AVR917528 BFN917517:BFN917528 BPJ917517:BPJ917528 BZF917517:BZF917528 CJB917517:CJB917528 CSX917517:CSX917528 DCT917517:DCT917528 DMP917517:DMP917528 DWL917517:DWL917528 EGH917517:EGH917528 EQD917517:EQD917528 EZZ917517:EZZ917528 FJV917517:FJV917528 FTR917517:FTR917528 GDN917517:GDN917528 GNJ917517:GNJ917528 GXF917517:GXF917528 HHB917517:HHB917528 HQX917517:HQX917528 IAT917517:IAT917528 IKP917517:IKP917528 IUL917517:IUL917528 JEH917517:JEH917528 JOD917517:JOD917528 JXZ917517:JXZ917528 KHV917517:KHV917528 KRR917517:KRR917528 LBN917517:LBN917528 LLJ917517:LLJ917528 LVF917517:LVF917528 MFB917517:MFB917528 MOX917517:MOX917528 MYT917517:MYT917528 NIP917517:NIP917528 NSL917517:NSL917528 OCH917517:OCH917528 OMD917517:OMD917528 OVZ917517:OVZ917528 PFV917517:PFV917528 PPR917517:PPR917528 PZN917517:PZN917528 QJJ917517:QJJ917528 QTF917517:QTF917528 RDB917517:RDB917528 RMX917517:RMX917528 RWT917517:RWT917528 SGP917517:SGP917528 SQL917517:SQL917528 TAH917517:TAH917528 TKD917517:TKD917528 TTZ917517:TTZ917528 UDV917517:UDV917528 UNR917517:UNR917528 UXN917517:UXN917528 VHJ917517:VHJ917528 VRF917517:VRF917528 WBB917517:WBB917528 WKX917517:WKX917528 WUT917517:WUT917528 J983053:J983064 IH983053:IH983064 SD983053:SD983064 ABZ983053:ABZ983064 ALV983053:ALV983064 AVR983053:AVR983064 BFN983053:BFN983064 BPJ983053:BPJ983064 BZF983053:BZF983064 CJB983053:CJB983064 CSX983053:CSX983064 DCT983053:DCT983064 DMP983053:DMP983064 DWL983053:DWL983064 EGH983053:EGH983064 EQD983053:EQD983064 EZZ983053:EZZ983064 FJV983053:FJV983064 FTR983053:FTR983064 GDN983053:GDN983064 GNJ983053:GNJ983064 GXF983053:GXF983064 HHB983053:HHB983064 HQX983053:HQX983064 IAT983053:IAT983064 IKP983053:IKP983064 IUL983053:IUL983064 JEH983053:JEH983064 JOD983053:JOD983064 JXZ983053:JXZ983064 KHV983053:KHV983064 KRR983053:KRR983064 LBN983053:LBN983064 LLJ983053:LLJ983064 LVF983053:LVF983064 MFB983053:MFB983064 MOX983053:MOX983064 MYT983053:MYT983064 NIP983053:NIP983064 NSL983053:NSL983064 OCH983053:OCH983064 OMD983053:OMD983064 OVZ983053:OVZ983064 PFV983053:PFV983064 PPR983053:PPR983064 PZN983053:PZN983064 QJJ983053:QJJ983064 QTF983053:QTF983064 RDB983053:RDB983064 RMX983053:RMX983064 RWT983053:RWT983064 SGP983053:SGP983064 SQL983053:SQL983064 TAH983053:TAH983064 TKD983053:TKD983064 TTZ983053:TTZ983064 UDV983053:UDV983064 UNR983053:UNR983064 UXN983053:UXN983064 VHJ983053:VHJ983064 VRF983053:VRF983064 WBB983053:WBB983064 WKX983053:WKX983064 J12:J13" xr:uid="{B306F010-E447-41A9-8D25-5D82D4692E15}">
      <formula1>"M,F"</formula1>
    </dataValidation>
    <dataValidation type="list" allowBlank="1" showInputMessage="1" showErrorMessage="1" sqref="IF12:IF24 SB12:SB24 ABX12:ABX24 ALT12:ALT24 AVP12:AVP24 BFL12:BFL24 BPH12:BPH24 BZD12:BZD24 CIZ12:CIZ24 CSV12:CSV24 DCR12:DCR24 DMN12:DMN24 DWJ12:DWJ24 EGF12:EGF24 EQB12:EQB24 EZX12:EZX24 FJT12:FJT24 FTP12:FTP24 GDL12:GDL24 GNH12:GNH24 GXD12:GXD24 HGZ12:HGZ24 HQV12:HQV24 IAR12:IAR24 IKN12:IKN24 IUJ12:IUJ24 JEF12:JEF24 JOB12:JOB24 JXX12:JXX24 KHT12:KHT24 KRP12:KRP24 LBL12:LBL24 LLH12:LLH24 LVD12:LVD24 MEZ12:MEZ24 MOV12:MOV24 MYR12:MYR24 NIN12:NIN24 NSJ12:NSJ24 OCF12:OCF24 OMB12:OMB24 OVX12:OVX24 PFT12:PFT24 PPP12:PPP24 PZL12:PZL24 QJH12:QJH24 QTD12:QTD24 RCZ12:RCZ24 RMV12:RMV24 RWR12:RWR24 SGN12:SGN24 SQJ12:SQJ24 TAF12:TAF24 TKB12:TKB24 TTX12:TTX24 UDT12:UDT24 UNP12:UNP24 UXL12:UXL24 VHH12:VHH24 VRD12:VRD24 WAZ12:WAZ24 WKV12:WKV24 WUR12:WUR24 IF65549:IF65560 SB65549:SB65560 ABX65549:ABX65560 ALT65549:ALT65560 AVP65549:AVP65560 BFL65549:BFL65560 BPH65549:BPH65560 BZD65549:BZD65560 CIZ65549:CIZ65560 CSV65549:CSV65560 DCR65549:DCR65560 DMN65549:DMN65560 DWJ65549:DWJ65560 EGF65549:EGF65560 EQB65549:EQB65560 EZX65549:EZX65560 FJT65549:FJT65560 FTP65549:FTP65560 GDL65549:GDL65560 GNH65549:GNH65560 GXD65549:GXD65560 HGZ65549:HGZ65560 HQV65549:HQV65560 IAR65549:IAR65560 IKN65549:IKN65560 IUJ65549:IUJ65560 JEF65549:JEF65560 JOB65549:JOB65560 JXX65549:JXX65560 KHT65549:KHT65560 KRP65549:KRP65560 LBL65549:LBL65560 LLH65549:LLH65560 LVD65549:LVD65560 MEZ65549:MEZ65560 MOV65549:MOV65560 MYR65549:MYR65560 NIN65549:NIN65560 NSJ65549:NSJ65560 OCF65549:OCF65560 OMB65549:OMB65560 OVX65549:OVX65560 PFT65549:PFT65560 PPP65549:PPP65560 PZL65549:PZL65560 QJH65549:QJH65560 QTD65549:QTD65560 RCZ65549:RCZ65560 RMV65549:RMV65560 RWR65549:RWR65560 SGN65549:SGN65560 SQJ65549:SQJ65560 TAF65549:TAF65560 TKB65549:TKB65560 TTX65549:TTX65560 UDT65549:UDT65560 UNP65549:UNP65560 UXL65549:UXL65560 VHH65549:VHH65560 VRD65549:VRD65560 WAZ65549:WAZ65560 WKV65549:WKV65560 WUR65549:WUR65560 IF131085:IF131096 SB131085:SB131096 ABX131085:ABX131096 ALT131085:ALT131096 AVP131085:AVP131096 BFL131085:BFL131096 BPH131085:BPH131096 BZD131085:BZD131096 CIZ131085:CIZ131096 CSV131085:CSV131096 DCR131085:DCR131096 DMN131085:DMN131096 DWJ131085:DWJ131096 EGF131085:EGF131096 EQB131085:EQB131096 EZX131085:EZX131096 FJT131085:FJT131096 FTP131085:FTP131096 GDL131085:GDL131096 GNH131085:GNH131096 GXD131085:GXD131096 HGZ131085:HGZ131096 HQV131085:HQV131096 IAR131085:IAR131096 IKN131085:IKN131096 IUJ131085:IUJ131096 JEF131085:JEF131096 JOB131085:JOB131096 JXX131085:JXX131096 KHT131085:KHT131096 KRP131085:KRP131096 LBL131085:LBL131096 LLH131085:LLH131096 LVD131085:LVD131096 MEZ131085:MEZ131096 MOV131085:MOV131096 MYR131085:MYR131096 NIN131085:NIN131096 NSJ131085:NSJ131096 OCF131085:OCF131096 OMB131085:OMB131096 OVX131085:OVX131096 PFT131085:PFT131096 PPP131085:PPP131096 PZL131085:PZL131096 QJH131085:QJH131096 QTD131085:QTD131096 RCZ131085:RCZ131096 RMV131085:RMV131096 RWR131085:RWR131096 SGN131085:SGN131096 SQJ131085:SQJ131096 TAF131085:TAF131096 TKB131085:TKB131096 TTX131085:TTX131096 UDT131085:UDT131096 UNP131085:UNP131096 UXL131085:UXL131096 VHH131085:VHH131096 VRD131085:VRD131096 WAZ131085:WAZ131096 WKV131085:WKV131096 WUR131085:WUR131096 IF196621:IF196632 SB196621:SB196632 ABX196621:ABX196632 ALT196621:ALT196632 AVP196621:AVP196632 BFL196621:BFL196632 BPH196621:BPH196632 BZD196621:BZD196632 CIZ196621:CIZ196632 CSV196621:CSV196632 DCR196621:DCR196632 DMN196621:DMN196632 DWJ196621:DWJ196632 EGF196621:EGF196632 EQB196621:EQB196632 EZX196621:EZX196632 FJT196621:FJT196632 FTP196621:FTP196632 GDL196621:GDL196632 GNH196621:GNH196632 GXD196621:GXD196632 HGZ196621:HGZ196632 HQV196621:HQV196632 IAR196621:IAR196632 IKN196621:IKN196632 IUJ196621:IUJ196632 JEF196621:JEF196632 JOB196621:JOB196632 JXX196621:JXX196632 KHT196621:KHT196632 KRP196621:KRP196632 LBL196621:LBL196632 LLH196621:LLH196632 LVD196621:LVD196632 MEZ196621:MEZ196632 MOV196621:MOV196632 MYR196621:MYR196632 NIN196621:NIN196632 NSJ196621:NSJ196632 OCF196621:OCF196632 OMB196621:OMB196632 OVX196621:OVX196632 PFT196621:PFT196632 PPP196621:PPP196632 PZL196621:PZL196632 QJH196621:QJH196632 QTD196621:QTD196632 RCZ196621:RCZ196632 RMV196621:RMV196632 RWR196621:RWR196632 SGN196621:SGN196632 SQJ196621:SQJ196632 TAF196621:TAF196632 TKB196621:TKB196632 TTX196621:TTX196632 UDT196621:UDT196632 UNP196621:UNP196632 UXL196621:UXL196632 VHH196621:VHH196632 VRD196621:VRD196632 WAZ196621:WAZ196632 WKV196621:WKV196632 WUR196621:WUR196632 IF262157:IF262168 SB262157:SB262168 ABX262157:ABX262168 ALT262157:ALT262168 AVP262157:AVP262168 BFL262157:BFL262168 BPH262157:BPH262168 BZD262157:BZD262168 CIZ262157:CIZ262168 CSV262157:CSV262168 DCR262157:DCR262168 DMN262157:DMN262168 DWJ262157:DWJ262168 EGF262157:EGF262168 EQB262157:EQB262168 EZX262157:EZX262168 FJT262157:FJT262168 FTP262157:FTP262168 GDL262157:GDL262168 GNH262157:GNH262168 GXD262157:GXD262168 HGZ262157:HGZ262168 HQV262157:HQV262168 IAR262157:IAR262168 IKN262157:IKN262168 IUJ262157:IUJ262168 JEF262157:JEF262168 JOB262157:JOB262168 JXX262157:JXX262168 KHT262157:KHT262168 KRP262157:KRP262168 LBL262157:LBL262168 LLH262157:LLH262168 LVD262157:LVD262168 MEZ262157:MEZ262168 MOV262157:MOV262168 MYR262157:MYR262168 NIN262157:NIN262168 NSJ262157:NSJ262168 OCF262157:OCF262168 OMB262157:OMB262168 OVX262157:OVX262168 PFT262157:PFT262168 PPP262157:PPP262168 PZL262157:PZL262168 QJH262157:QJH262168 QTD262157:QTD262168 RCZ262157:RCZ262168 RMV262157:RMV262168 RWR262157:RWR262168 SGN262157:SGN262168 SQJ262157:SQJ262168 TAF262157:TAF262168 TKB262157:TKB262168 TTX262157:TTX262168 UDT262157:UDT262168 UNP262157:UNP262168 UXL262157:UXL262168 VHH262157:VHH262168 VRD262157:VRD262168 WAZ262157:WAZ262168 WKV262157:WKV262168 WUR262157:WUR262168 IF327693:IF327704 SB327693:SB327704 ABX327693:ABX327704 ALT327693:ALT327704 AVP327693:AVP327704 BFL327693:BFL327704 BPH327693:BPH327704 BZD327693:BZD327704 CIZ327693:CIZ327704 CSV327693:CSV327704 DCR327693:DCR327704 DMN327693:DMN327704 DWJ327693:DWJ327704 EGF327693:EGF327704 EQB327693:EQB327704 EZX327693:EZX327704 FJT327693:FJT327704 FTP327693:FTP327704 GDL327693:GDL327704 GNH327693:GNH327704 GXD327693:GXD327704 HGZ327693:HGZ327704 HQV327693:HQV327704 IAR327693:IAR327704 IKN327693:IKN327704 IUJ327693:IUJ327704 JEF327693:JEF327704 JOB327693:JOB327704 JXX327693:JXX327704 KHT327693:KHT327704 KRP327693:KRP327704 LBL327693:LBL327704 LLH327693:LLH327704 LVD327693:LVD327704 MEZ327693:MEZ327704 MOV327693:MOV327704 MYR327693:MYR327704 NIN327693:NIN327704 NSJ327693:NSJ327704 OCF327693:OCF327704 OMB327693:OMB327704 OVX327693:OVX327704 PFT327693:PFT327704 PPP327693:PPP327704 PZL327693:PZL327704 QJH327693:QJH327704 QTD327693:QTD327704 RCZ327693:RCZ327704 RMV327693:RMV327704 RWR327693:RWR327704 SGN327693:SGN327704 SQJ327693:SQJ327704 TAF327693:TAF327704 TKB327693:TKB327704 TTX327693:TTX327704 UDT327693:UDT327704 UNP327693:UNP327704 UXL327693:UXL327704 VHH327693:VHH327704 VRD327693:VRD327704 WAZ327693:WAZ327704 WKV327693:WKV327704 WUR327693:WUR327704 IF393229:IF393240 SB393229:SB393240 ABX393229:ABX393240 ALT393229:ALT393240 AVP393229:AVP393240 BFL393229:BFL393240 BPH393229:BPH393240 BZD393229:BZD393240 CIZ393229:CIZ393240 CSV393229:CSV393240 DCR393229:DCR393240 DMN393229:DMN393240 DWJ393229:DWJ393240 EGF393229:EGF393240 EQB393229:EQB393240 EZX393229:EZX393240 FJT393229:FJT393240 FTP393229:FTP393240 GDL393229:GDL393240 GNH393229:GNH393240 GXD393229:GXD393240 HGZ393229:HGZ393240 HQV393229:HQV393240 IAR393229:IAR393240 IKN393229:IKN393240 IUJ393229:IUJ393240 JEF393229:JEF393240 JOB393229:JOB393240 JXX393229:JXX393240 KHT393229:KHT393240 KRP393229:KRP393240 LBL393229:LBL393240 LLH393229:LLH393240 LVD393229:LVD393240 MEZ393229:MEZ393240 MOV393229:MOV393240 MYR393229:MYR393240 NIN393229:NIN393240 NSJ393229:NSJ393240 OCF393229:OCF393240 OMB393229:OMB393240 OVX393229:OVX393240 PFT393229:PFT393240 PPP393229:PPP393240 PZL393229:PZL393240 QJH393229:QJH393240 QTD393229:QTD393240 RCZ393229:RCZ393240 RMV393229:RMV393240 RWR393229:RWR393240 SGN393229:SGN393240 SQJ393229:SQJ393240 TAF393229:TAF393240 TKB393229:TKB393240 TTX393229:TTX393240 UDT393229:UDT393240 UNP393229:UNP393240 UXL393229:UXL393240 VHH393229:VHH393240 VRD393229:VRD393240 WAZ393229:WAZ393240 WKV393229:WKV393240 WUR393229:WUR393240 IF458765:IF458776 SB458765:SB458776 ABX458765:ABX458776 ALT458765:ALT458776 AVP458765:AVP458776 BFL458765:BFL458776 BPH458765:BPH458776 BZD458765:BZD458776 CIZ458765:CIZ458776 CSV458765:CSV458776 DCR458765:DCR458776 DMN458765:DMN458776 DWJ458765:DWJ458776 EGF458765:EGF458776 EQB458765:EQB458776 EZX458765:EZX458776 FJT458765:FJT458776 FTP458765:FTP458776 GDL458765:GDL458776 GNH458765:GNH458776 GXD458765:GXD458776 HGZ458765:HGZ458776 HQV458765:HQV458776 IAR458765:IAR458776 IKN458765:IKN458776 IUJ458765:IUJ458776 JEF458765:JEF458776 JOB458765:JOB458776 JXX458765:JXX458776 KHT458765:KHT458776 KRP458765:KRP458776 LBL458765:LBL458776 LLH458765:LLH458776 LVD458765:LVD458776 MEZ458765:MEZ458776 MOV458765:MOV458776 MYR458765:MYR458776 NIN458765:NIN458776 NSJ458765:NSJ458776 OCF458765:OCF458776 OMB458765:OMB458776 OVX458765:OVX458776 PFT458765:PFT458776 PPP458765:PPP458776 PZL458765:PZL458776 QJH458765:QJH458776 QTD458765:QTD458776 RCZ458765:RCZ458776 RMV458765:RMV458776 RWR458765:RWR458776 SGN458765:SGN458776 SQJ458765:SQJ458776 TAF458765:TAF458776 TKB458765:TKB458776 TTX458765:TTX458776 UDT458765:UDT458776 UNP458765:UNP458776 UXL458765:UXL458776 VHH458765:VHH458776 VRD458765:VRD458776 WAZ458765:WAZ458776 WKV458765:WKV458776 WUR458765:WUR458776 IF524301:IF524312 SB524301:SB524312 ABX524301:ABX524312 ALT524301:ALT524312 AVP524301:AVP524312 BFL524301:BFL524312 BPH524301:BPH524312 BZD524301:BZD524312 CIZ524301:CIZ524312 CSV524301:CSV524312 DCR524301:DCR524312 DMN524301:DMN524312 DWJ524301:DWJ524312 EGF524301:EGF524312 EQB524301:EQB524312 EZX524301:EZX524312 FJT524301:FJT524312 FTP524301:FTP524312 GDL524301:GDL524312 GNH524301:GNH524312 GXD524301:GXD524312 HGZ524301:HGZ524312 HQV524301:HQV524312 IAR524301:IAR524312 IKN524301:IKN524312 IUJ524301:IUJ524312 JEF524301:JEF524312 JOB524301:JOB524312 JXX524301:JXX524312 KHT524301:KHT524312 KRP524301:KRP524312 LBL524301:LBL524312 LLH524301:LLH524312 LVD524301:LVD524312 MEZ524301:MEZ524312 MOV524301:MOV524312 MYR524301:MYR524312 NIN524301:NIN524312 NSJ524301:NSJ524312 OCF524301:OCF524312 OMB524301:OMB524312 OVX524301:OVX524312 PFT524301:PFT524312 PPP524301:PPP524312 PZL524301:PZL524312 QJH524301:QJH524312 QTD524301:QTD524312 RCZ524301:RCZ524312 RMV524301:RMV524312 RWR524301:RWR524312 SGN524301:SGN524312 SQJ524301:SQJ524312 TAF524301:TAF524312 TKB524301:TKB524312 TTX524301:TTX524312 UDT524301:UDT524312 UNP524301:UNP524312 UXL524301:UXL524312 VHH524301:VHH524312 VRD524301:VRD524312 WAZ524301:WAZ524312 WKV524301:WKV524312 WUR524301:WUR524312 IF589837:IF589848 SB589837:SB589848 ABX589837:ABX589848 ALT589837:ALT589848 AVP589837:AVP589848 BFL589837:BFL589848 BPH589837:BPH589848 BZD589837:BZD589848 CIZ589837:CIZ589848 CSV589837:CSV589848 DCR589837:DCR589848 DMN589837:DMN589848 DWJ589837:DWJ589848 EGF589837:EGF589848 EQB589837:EQB589848 EZX589837:EZX589848 FJT589837:FJT589848 FTP589837:FTP589848 GDL589837:GDL589848 GNH589837:GNH589848 GXD589837:GXD589848 HGZ589837:HGZ589848 HQV589837:HQV589848 IAR589837:IAR589848 IKN589837:IKN589848 IUJ589837:IUJ589848 JEF589837:JEF589848 JOB589837:JOB589848 JXX589837:JXX589848 KHT589837:KHT589848 KRP589837:KRP589848 LBL589837:LBL589848 LLH589837:LLH589848 LVD589837:LVD589848 MEZ589837:MEZ589848 MOV589837:MOV589848 MYR589837:MYR589848 NIN589837:NIN589848 NSJ589837:NSJ589848 OCF589837:OCF589848 OMB589837:OMB589848 OVX589837:OVX589848 PFT589837:PFT589848 PPP589837:PPP589848 PZL589837:PZL589848 QJH589837:QJH589848 QTD589837:QTD589848 RCZ589837:RCZ589848 RMV589837:RMV589848 RWR589837:RWR589848 SGN589837:SGN589848 SQJ589837:SQJ589848 TAF589837:TAF589848 TKB589837:TKB589848 TTX589837:TTX589848 UDT589837:UDT589848 UNP589837:UNP589848 UXL589837:UXL589848 VHH589837:VHH589848 VRD589837:VRD589848 WAZ589837:WAZ589848 WKV589837:WKV589848 WUR589837:WUR589848 IF655373:IF655384 SB655373:SB655384 ABX655373:ABX655384 ALT655373:ALT655384 AVP655373:AVP655384 BFL655373:BFL655384 BPH655373:BPH655384 BZD655373:BZD655384 CIZ655373:CIZ655384 CSV655373:CSV655384 DCR655373:DCR655384 DMN655373:DMN655384 DWJ655373:DWJ655384 EGF655373:EGF655384 EQB655373:EQB655384 EZX655373:EZX655384 FJT655373:FJT655384 FTP655373:FTP655384 GDL655373:GDL655384 GNH655373:GNH655384 GXD655373:GXD655384 HGZ655373:HGZ655384 HQV655373:HQV655384 IAR655373:IAR655384 IKN655373:IKN655384 IUJ655373:IUJ655384 JEF655373:JEF655384 JOB655373:JOB655384 JXX655373:JXX655384 KHT655373:KHT655384 KRP655373:KRP655384 LBL655373:LBL655384 LLH655373:LLH655384 LVD655373:LVD655384 MEZ655373:MEZ655384 MOV655373:MOV655384 MYR655373:MYR655384 NIN655373:NIN655384 NSJ655373:NSJ655384 OCF655373:OCF655384 OMB655373:OMB655384 OVX655373:OVX655384 PFT655373:PFT655384 PPP655373:PPP655384 PZL655373:PZL655384 QJH655373:QJH655384 QTD655373:QTD655384 RCZ655373:RCZ655384 RMV655373:RMV655384 RWR655373:RWR655384 SGN655373:SGN655384 SQJ655373:SQJ655384 TAF655373:TAF655384 TKB655373:TKB655384 TTX655373:TTX655384 UDT655373:UDT655384 UNP655373:UNP655384 UXL655373:UXL655384 VHH655373:VHH655384 VRD655373:VRD655384 WAZ655373:WAZ655384 WKV655373:WKV655384 WUR655373:WUR655384 IF720909:IF720920 SB720909:SB720920 ABX720909:ABX720920 ALT720909:ALT720920 AVP720909:AVP720920 BFL720909:BFL720920 BPH720909:BPH720920 BZD720909:BZD720920 CIZ720909:CIZ720920 CSV720909:CSV720920 DCR720909:DCR720920 DMN720909:DMN720920 DWJ720909:DWJ720920 EGF720909:EGF720920 EQB720909:EQB720920 EZX720909:EZX720920 FJT720909:FJT720920 FTP720909:FTP720920 GDL720909:GDL720920 GNH720909:GNH720920 GXD720909:GXD720920 HGZ720909:HGZ720920 HQV720909:HQV720920 IAR720909:IAR720920 IKN720909:IKN720920 IUJ720909:IUJ720920 JEF720909:JEF720920 JOB720909:JOB720920 JXX720909:JXX720920 KHT720909:KHT720920 KRP720909:KRP720920 LBL720909:LBL720920 LLH720909:LLH720920 LVD720909:LVD720920 MEZ720909:MEZ720920 MOV720909:MOV720920 MYR720909:MYR720920 NIN720909:NIN720920 NSJ720909:NSJ720920 OCF720909:OCF720920 OMB720909:OMB720920 OVX720909:OVX720920 PFT720909:PFT720920 PPP720909:PPP720920 PZL720909:PZL720920 QJH720909:QJH720920 QTD720909:QTD720920 RCZ720909:RCZ720920 RMV720909:RMV720920 RWR720909:RWR720920 SGN720909:SGN720920 SQJ720909:SQJ720920 TAF720909:TAF720920 TKB720909:TKB720920 TTX720909:TTX720920 UDT720909:UDT720920 UNP720909:UNP720920 UXL720909:UXL720920 VHH720909:VHH720920 VRD720909:VRD720920 WAZ720909:WAZ720920 WKV720909:WKV720920 WUR720909:WUR720920 IF786445:IF786456 SB786445:SB786456 ABX786445:ABX786456 ALT786445:ALT786456 AVP786445:AVP786456 BFL786445:BFL786456 BPH786445:BPH786456 BZD786445:BZD786456 CIZ786445:CIZ786456 CSV786445:CSV786456 DCR786445:DCR786456 DMN786445:DMN786456 DWJ786445:DWJ786456 EGF786445:EGF786456 EQB786445:EQB786456 EZX786445:EZX786456 FJT786445:FJT786456 FTP786445:FTP786456 GDL786445:GDL786456 GNH786445:GNH786456 GXD786445:GXD786456 HGZ786445:HGZ786456 HQV786445:HQV786456 IAR786445:IAR786456 IKN786445:IKN786456 IUJ786445:IUJ786456 JEF786445:JEF786456 JOB786445:JOB786456 JXX786445:JXX786456 KHT786445:KHT786456 KRP786445:KRP786456 LBL786445:LBL786456 LLH786445:LLH786456 LVD786445:LVD786456 MEZ786445:MEZ786456 MOV786445:MOV786456 MYR786445:MYR786456 NIN786445:NIN786456 NSJ786445:NSJ786456 OCF786445:OCF786456 OMB786445:OMB786456 OVX786445:OVX786456 PFT786445:PFT786456 PPP786445:PPP786456 PZL786445:PZL786456 QJH786445:QJH786456 QTD786445:QTD786456 RCZ786445:RCZ786456 RMV786445:RMV786456 RWR786445:RWR786456 SGN786445:SGN786456 SQJ786445:SQJ786456 TAF786445:TAF786456 TKB786445:TKB786456 TTX786445:TTX786456 UDT786445:UDT786456 UNP786445:UNP786456 UXL786445:UXL786456 VHH786445:VHH786456 VRD786445:VRD786456 WAZ786445:WAZ786456 WKV786445:WKV786456 WUR786445:WUR786456 IF851981:IF851992 SB851981:SB851992 ABX851981:ABX851992 ALT851981:ALT851992 AVP851981:AVP851992 BFL851981:BFL851992 BPH851981:BPH851992 BZD851981:BZD851992 CIZ851981:CIZ851992 CSV851981:CSV851992 DCR851981:DCR851992 DMN851981:DMN851992 DWJ851981:DWJ851992 EGF851981:EGF851992 EQB851981:EQB851992 EZX851981:EZX851992 FJT851981:FJT851992 FTP851981:FTP851992 GDL851981:GDL851992 GNH851981:GNH851992 GXD851981:GXD851992 HGZ851981:HGZ851992 HQV851981:HQV851992 IAR851981:IAR851992 IKN851981:IKN851992 IUJ851981:IUJ851992 JEF851981:JEF851992 JOB851981:JOB851992 JXX851981:JXX851992 KHT851981:KHT851992 KRP851981:KRP851992 LBL851981:LBL851992 LLH851981:LLH851992 LVD851981:LVD851992 MEZ851981:MEZ851992 MOV851981:MOV851992 MYR851981:MYR851992 NIN851981:NIN851992 NSJ851981:NSJ851992 OCF851981:OCF851992 OMB851981:OMB851992 OVX851981:OVX851992 PFT851981:PFT851992 PPP851981:PPP851992 PZL851981:PZL851992 QJH851981:QJH851992 QTD851981:QTD851992 RCZ851981:RCZ851992 RMV851981:RMV851992 RWR851981:RWR851992 SGN851981:SGN851992 SQJ851981:SQJ851992 TAF851981:TAF851992 TKB851981:TKB851992 TTX851981:TTX851992 UDT851981:UDT851992 UNP851981:UNP851992 UXL851981:UXL851992 VHH851981:VHH851992 VRD851981:VRD851992 WAZ851981:WAZ851992 WKV851981:WKV851992 WUR851981:WUR851992 IF917517:IF917528 SB917517:SB917528 ABX917517:ABX917528 ALT917517:ALT917528 AVP917517:AVP917528 BFL917517:BFL917528 BPH917517:BPH917528 BZD917517:BZD917528 CIZ917517:CIZ917528 CSV917517:CSV917528 DCR917517:DCR917528 DMN917517:DMN917528 DWJ917517:DWJ917528 EGF917517:EGF917528 EQB917517:EQB917528 EZX917517:EZX917528 FJT917517:FJT917528 FTP917517:FTP917528 GDL917517:GDL917528 GNH917517:GNH917528 GXD917517:GXD917528 HGZ917517:HGZ917528 HQV917517:HQV917528 IAR917517:IAR917528 IKN917517:IKN917528 IUJ917517:IUJ917528 JEF917517:JEF917528 JOB917517:JOB917528 JXX917517:JXX917528 KHT917517:KHT917528 KRP917517:KRP917528 LBL917517:LBL917528 LLH917517:LLH917528 LVD917517:LVD917528 MEZ917517:MEZ917528 MOV917517:MOV917528 MYR917517:MYR917528 NIN917517:NIN917528 NSJ917517:NSJ917528 OCF917517:OCF917528 OMB917517:OMB917528 OVX917517:OVX917528 PFT917517:PFT917528 PPP917517:PPP917528 PZL917517:PZL917528 QJH917517:QJH917528 QTD917517:QTD917528 RCZ917517:RCZ917528 RMV917517:RMV917528 RWR917517:RWR917528 SGN917517:SGN917528 SQJ917517:SQJ917528 TAF917517:TAF917528 TKB917517:TKB917528 TTX917517:TTX917528 UDT917517:UDT917528 UNP917517:UNP917528 UXL917517:UXL917528 VHH917517:VHH917528 VRD917517:VRD917528 WAZ917517:WAZ917528 WKV917517:WKV917528 WUR917517:WUR917528 IF983053:IF983064 SB983053:SB983064 ABX983053:ABX983064 ALT983053:ALT983064 AVP983053:AVP983064 BFL983053:BFL983064 BPH983053:BPH983064 BZD983053:BZD983064 CIZ983053:CIZ983064 CSV983053:CSV983064 DCR983053:DCR983064 DMN983053:DMN983064 DWJ983053:DWJ983064 EGF983053:EGF983064 EQB983053:EQB983064 EZX983053:EZX983064 FJT983053:FJT983064 FTP983053:FTP983064 GDL983053:GDL983064 GNH983053:GNH983064 GXD983053:GXD983064 HGZ983053:HGZ983064 HQV983053:HQV983064 IAR983053:IAR983064 IKN983053:IKN983064 IUJ983053:IUJ983064 JEF983053:JEF983064 JOB983053:JOB983064 JXX983053:JXX983064 KHT983053:KHT983064 KRP983053:KRP983064 LBL983053:LBL983064 LLH983053:LLH983064 LVD983053:LVD983064 MEZ983053:MEZ983064 MOV983053:MOV983064 MYR983053:MYR983064 NIN983053:NIN983064 NSJ983053:NSJ983064 OCF983053:OCF983064 OMB983053:OMB983064 OVX983053:OVX983064 PFT983053:PFT983064 PPP983053:PPP983064 PZL983053:PZL983064 QJH983053:QJH983064 QTD983053:QTD983064 RCZ983053:RCZ983064 RMV983053:RMV983064 RWR983053:RWR983064 SGN983053:SGN983064 SQJ983053:SQJ983064 TAF983053:TAF983064 TKB983053:TKB983064 TTX983053:TTX983064 UDT983053:UDT983064 UNP983053:UNP983064 UXL983053:UXL983064 VHH983053:VHH983064 VRD983053:VRD983064 WAZ983053:WAZ983064 WKV983053:WKV983064 WUR983053:WUR983064" xr:uid="{FF4807AB-DCF3-4912-A5D1-9CB79849B5DE}">
      <formula1>"MR,MS"</formula1>
    </dataValidation>
    <dataValidation errorStyle="information" allowBlank="1" showInputMessage="1" showErrorMessage="1" sqref="B14:B24" xr:uid="{E9014F94-3D66-4660-9B54-2B563BE4D79C}"/>
    <dataValidation type="list" allowBlank="1" showInputMessage="1" showErrorMessage="1" sqref="N12:N13" xr:uid="{AC5846FB-105E-40EF-BE30-C4EE86A8F657}">
      <formula1>"本社,東京,群馬,大宮,伊勢崎,宇都宮,その他"</formula1>
    </dataValidation>
    <dataValidation type="list" allowBlank="1" showInputMessage="1" showErrorMessage="1" prompt="勤務地を選択してください" sqref="N14:N23" xr:uid="{AF09F0EC-942F-42E1-AFB3-0620A1A5AE62}">
      <formula1>"本社,東京,群馬,大宮,伊勢崎,宇都宮,その他"</formula1>
    </dataValidation>
    <dataValidation allowBlank="1" showInputMessage="1" showErrorMessage="1" prompt="正式名称でご記入をお願いします_x000a_" sqref="O14:O23" xr:uid="{B3C75097-3425-493B-A0D3-18E740A1E2D3}"/>
    <dataValidation type="list" allowBlank="1" showInputMessage="1" showErrorMessage="1" prompt="出張承認者は１でユーザー登録いたします_x000a_" sqref="P14:P23" xr:uid="{486862D9-9B7E-4D75-A683-FDA1E7B8BB00}">
      <formula1>"0,1"</formula1>
    </dataValidation>
  </dataValidations>
  <hyperlinks>
    <hyperlink ref="M12" r:id="rId1" xr:uid="{8763435E-37C3-408F-B62A-56048B431C38}"/>
    <hyperlink ref="M13" r:id="rId2" xr:uid="{0DC8C870-1023-4FC9-9C31-A9B22D8E7E69}"/>
    <hyperlink ref="E31" r:id="rId3" xr:uid="{864C4AC8-9437-485B-8052-641AC52AFE83}"/>
  </hyperlinks>
  <pageMargins left="0.7" right="0.7" top="0.75" bottom="0.75" header="0.3" footer="0.3"/>
  <pageSetup paperSize="9" scale="53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6614-13E8-4019-A523-7C935ECF6628}">
  <dimension ref="A1:AS23"/>
  <sheetViews>
    <sheetView workbookViewId="0">
      <selection activeCell="I1" sqref="I1"/>
    </sheetView>
  </sheetViews>
  <sheetFormatPr defaultRowHeight="18"/>
  <cols>
    <col min="1" max="4" width="12" customWidth="1"/>
    <col min="5" max="10" width="14" customWidth="1"/>
    <col min="11" max="11" width="12" customWidth="1"/>
    <col min="12" max="12" width="9" customWidth="1"/>
    <col min="13" max="13" width="14.58203125" customWidth="1"/>
    <col min="14" max="14" width="9.58203125" customWidth="1"/>
    <col min="15" max="16" width="14.08203125" customWidth="1"/>
    <col min="17" max="17" width="12" customWidth="1"/>
    <col min="18" max="18" width="33" customWidth="1"/>
    <col min="19" max="20" width="12" customWidth="1"/>
    <col min="21" max="22" width="16.58203125" customWidth="1"/>
    <col min="23" max="23" width="12" customWidth="1"/>
    <col min="24" max="24" width="15.08203125" style="17" customWidth="1"/>
    <col min="25" max="30" width="12" customWidth="1"/>
    <col min="31" max="36" width="12" style="17" customWidth="1"/>
    <col min="37" max="37" width="12" customWidth="1"/>
    <col min="38" max="45" width="12" style="17" customWidth="1"/>
  </cols>
  <sheetData>
    <row r="1" spans="1:45">
      <c r="A1" s="3" t="s">
        <v>31</v>
      </c>
      <c r="B1" s="4" t="s">
        <v>32</v>
      </c>
      <c r="C1" s="3" t="s">
        <v>33</v>
      </c>
      <c r="D1" s="3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39</v>
      </c>
      <c r="J1" s="4" t="s">
        <v>40</v>
      </c>
      <c r="K1" s="5" t="s">
        <v>41</v>
      </c>
      <c r="L1" s="4" t="s">
        <v>42</v>
      </c>
      <c r="M1" s="4" t="s">
        <v>6</v>
      </c>
      <c r="N1" s="4" t="s">
        <v>43</v>
      </c>
      <c r="O1" s="4" t="s">
        <v>8</v>
      </c>
      <c r="P1" s="4" t="s">
        <v>44</v>
      </c>
      <c r="Q1" s="5" t="s">
        <v>45</v>
      </c>
      <c r="R1" s="4" t="s">
        <v>46</v>
      </c>
      <c r="S1" s="3" t="s">
        <v>47</v>
      </c>
      <c r="T1" s="3" t="s">
        <v>48</v>
      </c>
      <c r="U1" s="4" t="s">
        <v>11</v>
      </c>
      <c r="V1" s="4" t="s">
        <v>12</v>
      </c>
      <c r="W1" s="3" t="s">
        <v>49</v>
      </c>
      <c r="X1" s="6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6" t="s">
        <v>57</v>
      </c>
      <c r="AF1" s="6" t="s">
        <v>58</v>
      </c>
      <c r="AG1" s="6" t="s">
        <v>59</v>
      </c>
      <c r="AH1" s="6" t="s">
        <v>60</v>
      </c>
      <c r="AI1" s="6" t="s">
        <v>61</v>
      </c>
      <c r="AJ1" s="6" t="s">
        <v>62</v>
      </c>
      <c r="AK1" s="4" t="s">
        <v>63</v>
      </c>
      <c r="AL1" s="6" t="s">
        <v>64</v>
      </c>
      <c r="AM1" s="6" t="s">
        <v>65</v>
      </c>
      <c r="AN1" s="6" t="s">
        <v>66</v>
      </c>
      <c r="AO1" s="6" t="s">
        <v>67</v>
      </c>
      <c r="AP1" s="6" t="s">
        <v>68</v>
      </c>
      <c r="AQ1" s="6" t="s">
        <v>69</v>
      </c>
      <c r="AR1" s="6" t="s">
        <v>70</v>
      </c>
      <c r="AS1" s="6" t="s">
        <v>71</v>
      </c>
    </row>
    <row r="2" spans="1:45">
      <c r="A2" s="7" t="str">
        <f>IF(申請用紙!B14&lt;&gt;"",192015,"")</f>
        <v/>
      </c>
      <c r="B2" s="8" t="str">
        <f>IF(申請用紙!B14&lt;&gt;"",申請用紙!B14,"")</f>
        <v/>
      </c>
      <c r="C2" s="9"/>
      <c r="D2" s="8"/>
      <c r="E2" s="10" t="str">
        <f>IF(申請用紙!B14&lt;&gt;"",申請用紙!C14,"")</f>
        <v/>
      </c>
      <c r="F2" s="10" t="str">
        <f>IF(申請用紙!B14&lt;&gt;"",申請用紙!D14,"")</f>
        <v/>
      </c>
      <c r="G2" s="10" t="str">
        <f>IF(申請用紙!B14&lt;&gt;"",申請用紙!E14,"")</f>
        <v/>
      </c>
      <c r="H2" s="10" t="str">
        <f>IF(申請用紙!B14&lt;&gt;"",申請用紙!F14,"")</f>
        <v/>
      </c>
      <c r="I2" s="10" t="str">
        <f>IF(申請用紙!B14&lt;&gt;"",申請用紙!G14,"")</f>
        <v/>
      </c>
      <c r="J2" s="10" t="str">
        <f>IF(申請用紙!B14&lt;&gt;"",申請用紙!H14,"")</f>
        <v/>
      </c>
      <c r="K2" s="11"/>
      <c r="L2" s="7" t="str">
        <f>IF(申請用紙!B14&lt;&gt;"",IF(申請用紙!J14="M","MR","MS"),"")</f>
        <v/>
      </c>
      <c r="M2" s="7" t="str">
        <f>IF(申請用紙!B14&lt;&gt;"",申請用紙!I14,"")</f>
        <v/>
      </c>
      <c r="N2" s="7" t="str">
        <f>IF(申請用紙!B14&lt;&gt;"",申請用紙!J14,"")</f>
        <v/>
      </c>
      <c r="O2" s="12" t="str">
        <f>IF(申請用紙!B14&lt;&gt;"",申請用紙!K14,"")</f>
        <v/>
      </c>
      <c r="P2" s="13" t="str">
        <f>IF(申請用紙!B14&lt;&gt;"",申請用紙!L14,"")</f>
        <v/>
      </c>
      <c r="Q2" s="9"/>
      <c r="R2" s="14" t="str">
        <f>IF(申請用紙!B14&lt;&gt;"",申請用紙!M14,"")</f>
        <v/>
      </c>
      <c r="S2" s="3"/>
      <c r="T2" s="9"/>
      <c r="U2" s="15" t="str">
        <f>IF(申請用紙!B14&lt;&gt;"",申請用紙!N14,"")</f>
        <v/>
      </c>
      <c r="V2" s="16" t="str">
        <f>IF(申請用紙!B14&lt;&gt;"",申請用紙!O14,"")</f>
        <v/>
      </c>
      <c r="W2" s="7" t="str">
        <f>IF(申請用紙!B14&lt;&gt;"","001","")</f>
        <v/>
      </c>
      <c r="X2" s="7" t="str">
        <f>IF(申請用紙!B14&lt;&gt;"","株式会社SUBARU","")</f>
        <v/>
      </c>
      <c r="Y2" s="9"/>
      <c r="Z2" s="9" t="s">
        <v>72</v>
      </c>
      <c r="AA2" s="9" t="s">
        <v>72</v>
      </c>
      <c r="AB2" s="7" t="str">
        <f>IF(申請用紙!B14&lt;&gt;"","***","")</f>
        <v/>
      </c>
      <c r="AC2" s="7" t="str">
        <f>IF(申請用紙!B14&lt;&gt;"","***","")</f>
        <v/>
      </c>
      <c r="AD2" s="7" t="str">
        <f>IF(申請用紙!B14&lt;&gt;"","***","")</f>
        <v/>
      </c>
      <c r="AE2" s="7" t="str">
        <f>IF(申請用紙!B14&lt;&gt;"","***","")</f>
        <v/>
      </c>
      <c r="AF2" s="7" t="str">
        <f>IF(申請用紙!B14&lt;&gt;"","***","")</f>
        <v/>
      </c>
      <c r="AG2" s="7" t="str">
        <f>IF(申請用紙!B14&lt;&gt;"","0","")</f>
        <v/>
      </c>
      <c r="AH2" s="7" t="str">
        <f>IF(申請用紙!B14&lt;&gt;"","1","")</f>
        <v/>
      </c>
      <c r="AI2" s="7" t="str">
        <f>IF(申請用紙!B14&lt;&gt;"","1","")</f>
        <v/>
      </c>
      <c r="AJ2" s="7" t="str">
        <f>IF(申請用紙!B14&lt;&gt;"","0","")</f>
        <v/>
      </c>
      <c r="AK2" s="7" t="str">
        <f>IF(申請用紙!B14&lt;&gt;"",申請用紙!P14,"")</f>
        <v/>
      </c>
      <c r="AL2" s="7" t="str">
        <f>IF(申請用紙!B14&lt;&gt;"","0","")</f>
        <v/>
      </c>
      <c r="AM2" s="7" t="str">
        <f>IF(申請用紙!B14&lt;&gt;"","1","")</f>
        <v/>
      </c>
      <c r="AN2" s="7" t="str">
        <f>IF(申請用紙!B14&lt;&gt;"","0","")</f>
        <v/>
      </c>
      <c r="AO2" s="7" t="str">
        <f>IF(申請用紙!B14&lt;&gt;"","0","")</f>
        <v/>
      </c>
      <c r="AP2" s="7" t="str">
        <f>IF(申請用紙!B14&lt;&gt;"","0","")</f>
        <v/>
      </c>
      <c r="AQ2" s="7" t="str">
        <f>IF(申請用紙!B14&lt;&gt;"","1","")</f>
        <v/>
      </c>
      <c r="AR2" s="7" t="str">
        <f>IF(申請用紙!B14&lt;&gt;"","0","")</f>
        <v/>
      </c>
      <c r="AS2" s="7" t="s">
        <v>72</v>
      </c>
    </row>
    <row r="3" spans="1:45">
      <c r="A3" s="7" t="str">
        <f>IF(申請用紙!B15&lt;&gt;"",192015,"")</f>
        <v/>
      </c>
      <c r="B3" s="8" t="str">
        <f>IF(申請用紙!B15&lt;&gt;"",申請用紙!B15,"")</f>
        <v/>
      </c>
      <c r="C3" s="9"/>
      <c r="D3" s="8"/>
      <c r="E3" s="10" t="str">
        <f>IF(申請用紙!B15&lt;&gt;"",申請用紙!C15,"")</f>
        <v/>
      </c>
      <c r="F3" s="10" t="str">
        <f>IF(申請用紙!B15&lt;&gt;"",申請用紙!D15,"")</f>
        <v/>
      </c>
      <c r="G3" s="10" t="str">
        <f>IF(申請用紙!B15&lt;&gt;"",申請用紙!E15,"")</f>
        <v/>
      </c>
      <c r="H3" s="10" t="str">
        <f>IF(申請用紙!B15&lt;&gt;"",申請用紙!F15,"")</f>
        <v/>
      </c>
      <c r="I3" s="10" t="str">
        <f>IF(申請用紙!B15&lt;&gt;"",申請用紙!G15,"")</f>
        <v/>
      </c>
      <c r="J3" s="10" t="str">
        <f>IF(申請用紙!B15&lt;&gt;"",申請用紙!H15,"")</f>
        <v/>
      </c>
      <c r="K3" s="11"/>
      <c r="L3" s="7" t="str">
        <f>IF(申請用紙!B15&lt;&gt;"",IF(申請用紙!J15="M","MR","MS"),"")</f>
        <v/>
      </c>
      <c r="M3" s="7" t="str">
        <f>IF(申請用紙!B15&lt;&gt;"",申請用紙!I15,"")</f>
        <v/>
      </c>
      <c r="N3" s="7" t="str">
        <f>IF(申請用紙!B15&lt;&gt;"",申請用紙!J15,"")</f>
        <v/>
      </c>
      <c r="O3" s="12" t="str">
        <f>IF(申請用紙!B15&lt;&gt;"",申請用紙!K15,"")</f>
        <v/>
      </c>
      <c r="P3" s="13" t="str">
        <f>IF(申請用紙!B15&lt;&gt;"",申請用紙!L15,"")</f>
        <v/>
      </c>
      <c r="Q3" s="9"/>
      <c r="R3" s="14" t="str">
        <f>IF(申請用紙!B15&lt;&gt;"",申請用紙!M15,"")</f>
        <v/>
      </c>
      <c r="S3" s="3"/>
      <c r="T3" s="9"/>
      <c r="U3" s="15" t="str">
        <f>IF(申請用紙!B15&lt;&gt;"",申請用紙!N15,"")</f>
        <v/>
      </c>
      <c r="V3" s="16" t="str">
        <f>IF(申請用紙!B15&lt;&gt;"",申請用紙!O15,"")</f>
        <v/>
      </c>
      <c r="W3" s="7" t="str">
        <f>IF(申請用紙!B15&lt;&gt;"","001","")</f>
        <v/>
      </c>
      <c r="X3" s="7" t="str">
        <f>IF(申請用紙!B15&lt;&gt;"","株式会社SUBARU","")</f>
        <v/>
      </c>
      <c r="Y3" s="9"/>
      <c r="Z3" s="9" t="s">
        <v>72</v>
      </c>
      <c r="AA3" s="9" t="s">
        <v>72</v>
      </c>
      <c r="AB3" s="7" t="str">
        <f>IF(申請用紙!B15&lt;&gt;"","***","")</f>
        <v/>
      </c>
      <c r="AC3" s="7" t="str">
        <f>IF(申請用紙!B15&lt;&gt;"","***","")</f>
        <v/>
      </c>
      <c r="AD3" s="7" t="str">
        <f>IF(申請用紙!B15&lt;&gt;"","***","")</f>
        <v/>
      </c>
      <c r="AE3" s="7" t="str">
        <f>IF(申請用紙!B15&lt;&gt;"","***","")</f>
        <v/>
      </c>
      <c r="AF3" s="7" t="str">
        <f>IF(申請用紙!B15&lt;&gt;"","***","")</f>
        <v/>
      </c>
      <c r="AG3" s="7" t="str">
        <f>IF(申請用紙!B15&lt;&gt;"","0","")</f>
        <v/>
      </c>
      <c r="AH3" s="7" t="str">
        <f>IF(申請用紙!B15&lt;&gt;"","1","")</f>
        <v/>
      </c>
      <c r="AI3" s="7" t="str">
        <f>IF(申請用紙!B15&lt;&gt;"","1","")</f>
        <v/>
      </c>
      <c r="AJ3" s="7" t="str">
        <f>IF(申請用紙!B15&lt;&gt;"","0","")</f>
        <v/>
      </c>
      <c r="AK3" s="7" t="str">
        <f>IF(申請用紙!B15&lt;&gt;"",申請用紙!P15,"")</f>
        <v/>
      </c>
      <c r="AL3" s="7" t="str">
        <f>IF(申請用紙!B15&lt;&gt;"","0","")</f>
        <v/>
      </c>
      <c r="AM3" s="7" t="str">
        <f>IF(申請用紙!B15&lt;&gt;"","1","")</f>
        <v/>
      </c>
      <c r="AN3" s="7" t="str">
        <f>IF(申請用紙!B15&lt;&gt;"","0","")</f>
        <v/>
      </c>
      <c r="AO3" s="7" t="str">
        <f>IF(申請用紙!B15&lt;&gt;"","0","")</f>
        <v/>
      </c>
      <c r="AP3" s="7" t="str">
        <f>IF(申請用紙!B15&lt;&gt;"","0","")</f>
        <v/>
      </c>
      <c r="AQ3" s="7" t="str">
        <f>IF(申請用紙!B15&lt;&gt;"","1","")</f>
        <v/>
      </c>
      <c r="AR3" s="7" t="str">
        <f>IF(申請用紙!B15&lt;&gt;"","0","")</f>
        <v/>
      </c>
      <c r="AS3" s="7" t="s">
        <v>72</v>
      </c>
    </row>
    <row r="4" spans="1:45">
      <c r="A4" s="7" t="str">
        <f>IF(申請用紙!B16&lt;&gt;"",192015,"")</f>
        <v/>
      </c>
      <c r="B4" s="8" t="str">
        <f>IF(申請用紙!B16&lt;&gt;"",申請用紙!B16,"")</f>
        <v/>
      </c>
      <c r="C4" s="9"/>
      <c r="D4" s="8"/>
      <c r="E4" s="10" t="str">
        <f>IF(申請用紙!B16&lt;&gt;"",申請用紙!C16,"")</f>
        <v/>
      </c>
      <c r="F4" s="10" t="str">
        <f>IF(申請用紙!B16&lt;&gt;"",申請用紙!D16,"")</f>
        <v/>
      </c>
      <c r="G4" s="10" t="str">
        <f>IF(申請用紙!B16&lt;&gt;"",申請用紙!E16,"")</f>
        <v/>
      </c>
      <c r="H4" s="10" t="str">
        <f>IF(申請用紙!B16&lt;&gt;"",申請用紙!F16,"")</f>
        <v/>
      </c>
      <c r="I4" s="10" t="str">
        <f>IF(申請用紙!B16&lt;&gt;"",申請用紙!G16,"")</f>
        <v/>
      </c>
      <c r="J4" s="10" t="str">
        <f>IF(申請用紙!B16&lt;&gt;"",申請用紙!H16,"")</f>
        <v/>
      </c>
      <c r="K4" s="11"/>
      <c r="L4" s="7" t="str">
        <f>IF(申請用紙!B16&lt;&gt;"",IF(申請用紙!J16="M","MR","MS"),"")</f>
        <v/>
      </c>
      <c r="M4" s="7" t="str">
        <f>IF(申請用紙!B16&lt;&gt;"",申請用紙!I16,"")</f>
        <v/>
      </c>
      <c r="N4" s="7" t="str">
        <f>IF(申請用紙!B16&lt;&gt;"",申請用紙!J16,"")</f>
        <v/>
      </c>
      <c r="O4" s="12" t="str">
        <f>IF(申請用紙!B16&lt;&gt;"",申請用紙!K16,"")</f>
        <v/>
      </c>
      <c r="P4" s="13" t="str">
        <f>IF(申請用紙!B16&lt;&gt;"",申請用紙!L16,"")</f>
        <v/>
      </c>
      <c r="Q4" s="9"/>
      <c r="R4" s="14" t="str">
        <f>IF(申請用紙!B16&lt;&gt;"",申請用紙!M16,"")</f>
        <v/>
      </c>
      <c r="S4" s="3"/>
      <c r="T4" s="9"/>
      <c r="U4" s="15" t="str">
        <f>IF(申請用紙!B16&lt;&gt;"",申請用紙!N16,"")</f>
        <v/>
      </c>
      <c r="V4" s="16" t="str">
        <f>IF(申請用紙!B16&lt;&gt;"",申請用紙!O16,"")</f>
        <v/>
      </c>
      <c r="W4" s="7" t="str">
        <f>IF(申請用紙!B16&lt;&gt;"","001","")</f>
        <v/>
      </c>
      <c r="X4" s="7" t="str">
        <f>IF(申請用紙!B16&lt;&gt;"","株式会社SUBARU","")</f>
        <v/>
      </c>
      <c r="Y4" s="9"/>
      <c r="Z4" s="9" t="s">
        <v>72</v>
      </c>
      <c r="AA4" s="9" t="s">
        <v>72</v>
      </c>
      <c r="AB4" s="7" t="str">
        <f>IF(申請用紙!B16&lt;&gt;"","***","")</f>
        <v/>
      </c>
      <c r="AC4" s="7" t="str">
        <f>IF(申請用紙!B16&lt;&gt;"","***","")</f>
        <v/>
      </c>
      <c r="AD4" s="7" t="str">
        <f>IF(申請用紙!B16&lt;&gt;"","***","")</f>
        <v/>
      </c>
      <c r="AE4" s="7" t="str">
        <f>IF(申請用紙!B16&lt;&gt;"","***","")</f>
        <v/>
      </c>
      <c r="AF4" s="7" t="str">
        <f>IF(申請用紙!B16&lt;&gt;"","***","")</f>
        <v/>
      </c>
      <c r="AG4" s="7" t="str">
        <f>IF(申請用紙!B16&lt;&gt;"","0","")</f>
        <v/>
      </c>
      <c r="AH4" s="7" t="str">
        <f>IF(申請用紙!B16&lt;&gt;"","1","")</f>
        <v/>
      </c>
      <c r="AI4" s="7" t="str">
        <f>IF(申請用紙!B16&lt;&gt;"","1","")</f>
        <v/>
      </c>
      <c r="AJ4" s="7" t="str">
        <f>IF(申請用紙!B16&lt;&gt;"","0","")</f>
        <v/>
      </c>
      <c r="AK4" s="7" t="str">
        <f>IF(申請用紙!B16&lt;&gt;"",申請用紙!P16,"")</f>
        <v/>
      </c>
      <c r="AL4" s="7" t="str">
        <f>IF(申請用紙!B16&lt;&gt;"","0","")</f>
        <v/>
      </c>
      <c r="AM4" s="7" t="str">
        <f>IF(申請用紙!B16&lt;&gt;"","1","")</f>
        <v/>
      </c>
      <c r="AN4" s="7" t="str">
        <f>IF(申請用紙!B16&lt;&gt;"","0","")</f>
        <v/>
      </c>
      <c r="AO4" s="7" t="str">
        <f>IF(申請用紙!B16&lt;&gt;"","0","")</f>
        <v/>
      </c>
      <c r="AP4" s="7" t="str">
        <f>IF(申請用紙!B16&lt;&gt;"","0","")</f>
        <v/>
      </c>
      <c r="AQ4" s="7" t="str">
        <f>IF(申請用紙!B16&lt;&gt;"","1","")</f>
        <v/>
      </c>
      <c r="AR4" s="7" t="str">
        <f>IF(申請用紙!B16&lt;&gt;"","0","")</f>
        <v/>
      </c>
      <c r="AS4" s="7" t="s">
        <v>72</v>
      </c>
    </row>
    <row r="5" spans="1:45">
      <c r="A5" s="7" t="str">
        <f>IF(申請用紙!B17&lt;&gt;"",192015,"")</f>
        <v/>
      </c>
      <c r="B5" s="8" t="str">
        <f>IF(申請用紙!B17&lt;&gt;"",申請用紙!B17,"")</f>
        <v/>
      </c>
      <c r="C5" s="9"/>
      <c r="D5" s="8"/>
      <c r="E5" s="10" t="str">
        <f>IF(申請用紙!B17&lt;&gt;"",申請用紙!C17,"")</f>
        <v/>
      </c>
      <c r="F5" s="10" t="str">
        <f>IF(申請用紙!B17&lt;&gt;"",申請用紙!D17,"")</f>
        <v/>
      </c>
      <c r="G5" s="10" t="str">
        <f>IF(申請用紙!B17&lt;&gt;"",申請用紙!E17,"")</f>
        <v/>
      </c>
      <c r="H5" s="10" t="str">
        <f>IF(申請用紙!B17&lt;&gt;"",申請用紙!F17,"")</f>
        <v/>
      </c>
      <c r="I5" s="10" t="str">
        <f>IF(申請用紙!B17&lt;&gt;"",申請用紙!G17,"")</f>
        <v/>
      </c>
      <c r="J5" s="10" t="str">
        <f>IF(申請用紙!B17&lt;&gt;"",申請用紙!H17,"")</f>
        <v/>
      </c>
      <c r="K5" s="11"/>
      <c r="L5" s="7" t="str">
        <f>IF(申請用紙!B17&lt;&gt;"",IF(申請用紙!J17="M","MR","MS"),"")</f>
        <v/>
      </c>
      <c r="M5" s="7" t="str">
        <f>IF(申請用紙!B17&lt;&gt;"",申請用紙!I17,"")</f>
        <v/>
      </c>
      <c r="N5" s="7" t="str">
        <f>IF(申請用紙!B17&lt;&gt;"",申請用紙!J17,"")</f>
        <v/>
      </c>
      <c r="O5" s="12" t="str">
        <f>IF(申請用紙!B17&lt;&gt;"",申請用紙!K17,"")</f>
        <v/>
      </c>
      <c r="P5" s="13" t="str">
        <f>IF(申請用紙!B17&lt;&gt;"",申請用紙!L17,"")</f>
        <v/>
      </c>
      <c r="Q5" s="9"/>
      <c r="R5" s="14" t="str">
        <f>IF(申請用紙!B17&lt;&gt;"",申請用紙!M17,"")</f>
        <v/>
      </c>
      <c r="S5" s="3"/>
      <c r="T5" s="9"/>
      <c r="U5" s="15" t="str">
        <f>IF(申請用紙!B17&lt;&gt;"",申請用紙!N17,"")</f>
        <v/>
      </c>
      <c r="V5" s="16" t="str">
        <f>IF(申請用紙!B17&lt;&gt;"",申請用紙!O17,"")</f>
        <v/>
      </c>
      <c r="W5" s="7" t="str">
        <f>IF(申請用紙!B17&lt;&gt;"","001","")</f>
        <v/>
      </c>
      <c r="X5" s="7" t="str">
        <f>IF(申請用紙!B17&lt;&gt;"","株式会社SUBARU","")</f>
        <v/>
      </c>
      <c r="Y5" s="9"/>
      <c r="Z5" s="9" t="s">
        <v>72</v>
      </c>
      <c r="AA5" s="9" t="s">
        <v>72</v>
      </c>
      <c r="AB5" s="7" t="str">
        <f>IF(申請用紙!B17&lt;&gt;"","***","")</f>
        <v/>
      </c>
      <c r="AC5" s="7" t="str">
        <f>IF(申請用紙!B17&lt;&gt;"","***","")</f>
        <v/>
      </c>
      <c r="AD5" s="7" t="str">
        <f>IF(申請用紙!B17&lt;&gt;"","***","")</f>
        <v/>
      </c>
      <c r="AE5" s="7" t="str">
        <f>IF(申請用紙!B17&lt;&gt;"","***","")</f>
        <v/>
      </c>
      <c r="AF5" s="7" t="str">
        <f>IF(申請用紙!B17&lt;&gt;"","***","")</f>
        <v/>
      </c>
      <c r="AG5" s="7" t="str">
        <f>IF(申請用紙!B17&lt;&gt;"","0","")</f>
        <v/>
      </c>
      <c r="AH5" s="7" t="str">
        <f>IF(申請用紙!B17&lt;&gt;"","1","")</f>
        <v/>
      </c>
      <c r="AI5" s="7" t="str">
        <f>IF(申請用紙!B17&lt;&gt;"","1","")</f>
        <v/>
      </c>
      <c r="AJ5" s="7" t="str">
        <f>IF(申請用紙!B17&lt;&gt;"","0","")</f>
        <v/>
      </c>
      <c r="AK5" s="7" t="str">
        <f>IF(申請用紙!B17&lt;&gt;"",申請用紙!P17,"")</f>
        <v/>
      </c>
      <c r="AL5" s="7" t="str">
        <f>IF(申請用紙!B17&lt;&gt;"","0","")</f>
        <v/>
      </c>
      <c r="AM5" s="7" t="str">
        <f>IF(申請用紙!B17&lt;&gt;"","1","")</f>
        <v/>
      </c>
      <c r="AN5" s="7" t="str">
        <f>IF(申請用紙!B17&lt;&gt;"","0","")</f>
        <v/>
      </c>
      <c r="AO5" s="7" t="str">
        <f>IF(申請用紙!B17&lt;&gt;"","0","")</f>
        <v/>
      </c>
      <c r="AP5" s="7" t="str">
        <f>IF(申請用紙!B17&lt;&gt;"","0","")</f>
        <v/>
      </c>
      <c r="AQ5" s="7" t="str">
        <f>IF(申請用紙!B17&lt;&gt;"","1","")</f>
        <v/>
      </c>
      <c r="AR5" s="7" t="str">
        <f>IF(申請用紙!B17&lt;&gt;"","0","")</f>
        <v/>
      </c>
      <c r="AS5" s="7" t="s">
        <v>72</v>
      </c>
    </row>
    <row r="6" spans="1:45">
      <c r="A6" s="7" t="str">
        <f>IF(申請用紙!B18&lt;&gt;"",192015,"")</f>
        <v/>
      </c>
      <c r="B6" s="8" t="str">
        <f>IF(申請用紙!B18&lt;&gt;"",申請用紙!B18,"")</f>
        <v/>
      </c>
      <c r="C6" s="9"/>
      <c r="D6" s="8"/>
      <c r="E6" s="10" t="str">
        <f>IF(申請用紙!B18&lt;&gt;"",申請用紙!C18,"")</f>
        <v/>
      </c>
      <c r="F6" s="10" t="str">
        <f>IF(申請用紙!B18&lt;&gt;"",申請用紙!D18,"")</f>
        <v/>
      </c>
      <c r="G6" s="10" t="str">
        <f>IF(申請用紙!B18&lt;&gt;"",申請用紙!E18,"")</f>
        <v/>
      </c>
      <c r="H6" s="10" t="str">
        <f>IF(申請用紙!B18&lt;&gt;"",申請用紙!F18,"")</f>
        <v/>
      </c>
      <c r="I6" s="10" t="str">
        <f>IF(申請用紙!B18&lt;&gt;"",申請用紙!G18,"")</f>
        <v/>
      </c>
      <c r="J6" s="10" t="str">
        <f>IF(申請用紙!B18&lt;&gt;"",申請用紙!H18,"")</f>
        <v/>
      </c>
      <c r="K6" s="11"/>
      <c r="L6" s="7" t="str">
        <f>IF(申請用紙!B18&lt;&gt;"",IF(申請用紙!J18="M","MR","MS"),"")</f>
        <v/>
      </c>
      <c r="M6" s="7" t="str">
        <f>IF(申請用紙!B18&lt;&gt;"",申請用紙!I18,"")</f>
        <v/>
      </c>
      <c r="N6" s="7" t="str">
        <f>IF(申請用紙!B18&lt;&gt;"",申請用紙!J18,"")</f>
        <v/>
      </c>
      <c r="O6" s="12" t="str">
        <f>IF(申請用紙!B18&lt;&gt;"",申請用紙!K18,"")</f>
        <v/>
      </c>
      <c r="P6" s="13" t="str">
        <f>IF(申請用紙!B18&lt;&gt;"",申請用紙!L18,"")</f>
        <v/>
      </c>
      <c r="Q6" s="9"/>
      <c r="R6" s="14" t="str">
        <f>IF(申請用紙!B18&lt;&gt;"",申請用紙!M18,"")</f>
        <v/>
      </c>
      <c r="S6" s="3"/>
      <c r="T6" s="9"/>
      <c r="U6" s="15" t="str">
        <f>IF(申請用紙!B18&lt;&gt;"",申請用紙!N18,"")</f>
        <v/>
      </c>
      <c r="V6" s="16" t="str">
        <f>IF(申請用紙!B18&lt;&gt;"",申請用紙!O18,"")</f>
        <v/>
      </c>
      <c r="W6" s="7" t="str">
        <f>IF(申請用紙!B18&lt;&gt;"","001","")</f>
        <v/>
      </c>
      <c r="X6" s="7" t="str">
        <f>IF(申請用紙!B18&lt;&gt;"","株式会社SUBARU","")</f>
        <v/>
      </c>
      <c r="Y6" s="9"/>
      <c r="Z6" s="9" t="s">
        <v>72</v>
      </c>
      <c r="AA6" s="9" t="s">
        <v>72</v>
      </c>
      <c r="AB6" s="7" t="str">
        <f>IF(申請用紙!B18&lt;&gt;"","***","")</f>
        <v/>
      </c>
      <c r="AC6" s="7" t="str">
        <f>IF(申請用紙!B18&lt;&gt;"","***","")</f>
        <v/>
      </c>
      <c r="AD6" s="7" t="str">
        <f>IF(申請用紙!B18&lt;&gt;"","***","")</f>
        <v/>
      </c>
      <c r="AE6" s="7" t="str">
        <f>IF(申請用紙!B18&lt;&gt;"","***","")</f>
        <v/>
      </c>
      <c r="AF6" s="7" t="str">
        <f>IF(申請用紙!B18&lt;&gt;"","***","")</f>
        <v/>
      </c>
      <c r="AG6" s="7" t="str">
        <f>IF(申請用紙!B18&lt;&gt;"","0","")</f>
        <v/>
      </c>
      <c r="AH6" s="7" t="str">
        <f>IF(申請用紙!B18&lt;&gt;"","1","")</f>
        <v/>
      </c>
      <c r="AI6" s="7" t="str">
        <f>IF(申請用紙!B18&lt;&gt;"","1","")</f>
        <v/>
      </c>
      <c r="AJ6" s="7" t="str">
        <f>IF(申請用紙!B18&lt;&gt;"","0","")</f>
        <v/>
      </c>
      <c r="AK6" s="7" t="str">
        <f>IF(申請用紙!B18&lt;&gt;"",申請用紙!P18,"")</f>
        <v/>
      </c>
      <c r="AL6" s="7" t="str">
        <f>IF(申請用紙!B18&lt;&gt;"","0","")</f>
        <v/>
      </c>
      <c r="AM6" s="7" t="str">
        <f>IF(申請用紙!B18&lt;&gt;"","1","")</f>
        <v/>
      </c>
      <c r="AN6" s="7" t="str">
        <f>IF(申請用紙!B18&lt;&gt;"","0","")</f>
        <v/>
      </c>
      <c r="AO6" s="7" t="str">
        <f>IF(申請用紙!B18&lt;&gt;"","0","")</f>
        <v/>
      </c>
      <c r="AP6" s="7" t="str">
        <f>IF(申請用紙!B18&lt;&gt;"","0","")</f>
        <v/>
      </c>
      <c r="AQ6" s="7" t="str">
        <f>IF(申請用紙!B18&lt;&gt;"","1","")</f>
        <v/>
      </c>
      <c r="AR6" s="7" t="str">
        <f>IF(申請用紙!B18&lt;&gt;"","0","")</f>
        <v/>
      </c>
      <c r="AS6" s="7" t="s">
        <v>72</v>
      </c>
    </row>
    <row r="7" spans="1:45">
      <c r="A7" s="7" t="str">
        <f>IF(申請用紙!B19&lt;&gt;"",192015,"")</f>
        <v/>
      </c>
      <c r="B7" s="8" t="str">
        <f>IF(申請用紙!B19&lt;&gt;"",申請用紙!B19,"")</f>
        <v/>
      </c>
      <c r="C7" s="9"/>
      <c r="D7" s="8"/>
      <c r="E7" s="10" t="str">
        <f>IF(申請用紙!B19&lt;&gt;"",申請用紙!C19,"")</f>
        <v/>
      </c>
      <c r="F7" s="10" t="str">
        <f>IF(申請用紙!B19&lt;&gt;"",申請用紙!D19,"")</f>
        <v/>
      </c>
      <c r="G7" s="10" t="str">
        <f>IF(申請用紙!B19&lt;&gt;"",申請用紙!E19,"")</f>
        <v/>
      </c>
      <c r="H7" s="10" t="str">
        <f>IF(申請用紙!B19&lt;&gt;"",申請用紙!F19,"")</f>
        <v/>
      </c>
      <c r="I7" s="10" t="str">
        <f>IF(申請用紙!B19&lt;&gt;"",申請用紙!G19,"")</f>
        <v/>
      </c>
      <c r="J7" s="10" t="str">
        <f>IF(申請用紙!B19&lt;&gt;"",申請用紙!H19,"")</f>
        <v/>
      </c>
      <c r="K7" s="11"/>
      <c r="L7" s="7" t="str">
        <f>IF(申請用紙!B19&lt;&gt;"",IF(申請用紙!J19="M","MR","MS"),"")</f>
        <v/>
      </c>
      <c r="M7" s="7" t="str">
        <f>IF(申請用紙!B19&lt;&gt;"",申請用紙!I19,"")</f>
        <v/>
      </c>
      <c r="N7" s="7" t="str">
        <f>IF(申請用紙!B19&lt;&gt;"",申請用紙!J19,"")</f>
        <v/>
      </c>
      <c r="O7" s="12" t="str">
        <f>IF(申請用紙!B19&lt;&gt;"",申請用紙!K19,"")</f>
        <v/>
      </c>
      <c r="P7" s="13" t="str">
        <f>IF(申請用紙!B19&lt;&gt;"",申請用紙!L19,"")</f>
        <v/>
      </c>
      <c r="Q7" s="9"/>
      <c r="R7" s="14" t="str">
        <f>IF(申請用紙!B19&lt;&gt;"",申請用紙!M19,"")</f>
        <v/>
      </c>
      <c r="S7" s="3"/>
      <c r="T7" s="9"/>
      <c r="U7" s="15" t="str">
        <f>IF(申請用紙!B19&lt;&gt;"",申請用紙!N19,"")</f>
        <v/>
      </c>
      <c r="V7" s="16" t="str">
        <f>IF(申請用紙!B19&lt;&gt;"",申請用紙!O19,"")</f>
        <v/>
      </c>
      <c r="W7" s="7" t="str">
        <f>IF(申請用紙!B19&lt;&gt;"","001","")</f>
        <v/>
      </c>
      <c r="X7" s="7" t="str">
        <f>IF(申請用紙!B19&lt;&gt;"","株式会社SUBARU","")</f>
        <v/>
      </c>
      <c r="Y7" s="9"/>
      <c r="Z7" s="9" t="s">
        <v>72</v>
      </c>
      <c r="AA7" s="9" t="s">
        <v>72</v>
      </c>
      <c r="AB7" s="7" t="str">
        <f>IF(申請用紙!B19&lt;&gt;"","***","")</f>
        <v/>
      </c>
      <c r="AC7" s="7" t="str">
        <f>IF(申請用紙!B19&lt;&gt;"","***","")</f>
        <v/>
      </c>
      <c r="AD7" s="7" t="str">
        <f>IF(申請用紙!B19&lt;&gt;"","***","")</f>
        <v/>
      </c>
      <c r="AE7" s="7" t="str">
        <f>IF(申請用紙!B19&lt;&gt;"","***","")</f>
        <v/>
      </c>
      <c r="AF7" s="7" t="str">
        <f>IF(申請用紙!B19&lt;&gt;"","***","")</f>
        <v/>
      </c>
      <c r="AG7" s="7" t="str">
        <f>IF(申請用紙!B19&lt;&gt;"","0","")</f>
        <v/>
      </c>
      <c r="AH7" s="7" t="str">
        <f>IF(申請用紙!B19&lt;&gt;"","1","")</f>
        <v/>
      </c>
      <c r="AI7" s="7" t="str">
        <f>IF(申請用紙!B19&lt;&gt;"","1","")</f>
        <v/>
      </c>
      <c r="AJ7" s="7" t="str">
        <f>IF(申請用紙!B19&lt;&gt;"","0","")</f>
        <v/>
      </c>
      <c r="AK7" s="7" t="str">
        <f>IF(申請用紙!B19&lt;&gt;"",申請用紙!P19,"")</f>
        <v/>
      </c>
      <c r="AL7" s="7" t="str">
        <f>IF(申請用紙!B19&lt;&gt;"","0","")</f>
        <v/>
      </c>
      <c r="AM7" s="7" t="str">
        <f>IF(申請用紙!B19&lt;&gt;"","1","")</f>
        <v/>
      </c>
      <c r="AN7" s="7" t="str">
        <f>IF(申請用紙!B19&lt;&gt;"","0","")</f>
        <v/>
      </c>
      <c r="AO7" s="7" t="str">
        <f>IF(申請用紙!B19&lt;&gt;"","0","")</f>
        <v/>
      </c>
      <c r="AP7" s="7" t="str">
        <f>IF(申請用紙!B19&lt;&gt;"","0","")</f>
        <v/>
      </c>
      <c r="AQ7" s="7" t="str">
        <f>IF(申請用紙!B19&lt;&gt;"","1","")</f>
        <v/>
      </c>
      <c r="AR7" s="7" t="str">
        <f>IF(申請用紙!B19&lt;&gt;"","0","")</f>
        <v/>
      </c>
      <c r="AS7" s="7" t="s">
        <v>72</v>
      </c>
    </row>
    <row r="8" spans="1:45">
      <c r="A8" s="7" t="str">
        <f>IF(申請用紙!B20&lt;&gt;"",192015,"")</f>
        <v/>
      </c>
      <c r="B8" s="8" t="str">
        <f>IF(申請用紙!B20&lt;&gt;"",申請用紙!B20,"")</f>
        <v/>
      </c>
      <c r="C8" s="9"/>
      <c r="D8" s="8"/>
      <c r="E8" s="10" t="str">
        <f>IF(申請用紙!B20&lt;&gt;"",申請用紙!C20,"")</f>
        <v/>
      </c>
      <c r="F8" s="10" t="str">
        <f>IF(申請用紙!B20&lt;&gt;"",申請用紙!D20,"")</f>
        <v/>
      </c>
      <c r="G8" s="10" t="str">
        <f>IF(申請用紙!B20&lt;&gt;"",申請用紙!E20,"")</f>
        <v/>
      </c>
      <c r="H8" s="10" t="str">
        <f>IF(申請用紙!B20&lt;&gt;"",申請用紙!F20,"")</f>
        <v/>
      </c>
      <c r="I8" s="10" t="str">
        <f>IF(申請用紙!B20&lt;&gt;"",申請用紙!G20,"")</f>
        <v/>
      </c>
      <c r="J8" s="10" t="str">
        <f>IF(申請用紙!B20&lt;&gt;"",申請用紙!H20,"")</f>
        <v/>
      </c>
      <c r="K8" s="11"/>
      <c r="L8" s="7" t="str">
        <f>IF(申請用紙!B20&lt;&gt;"",IF(申請用紙!J20="M","MR","MS"),"")</f>
        <v/>
      </c>
      <c r="M8" s="7" t="str">
        <f>IF(申請用紙!B20&lt;&gt;"",申請用紙!I20,"")</f>
        <v/>
      </c>
      <c r="N8" s="7" t="str">
        <f>IF(申請用紙!B20&lt;&gt;"",申請用紙!J20,"")</f>
        <v/>
      </c>
      <c r="O8" s="12" t="str">
        <f>IF(申請用紙!B20&lt;&gt;"",申請用紙!K20,"")</f>
        <v/>
      </c>
      <c r="P8" s="13" t="str">
        <f>IF(申請用紙!B20&lt;&gt;"",申請用紙!L20,"")</f>
        <v/>
      </c>
      <c r="Q8" s="9"/>
      <c r="R8" s="14" t="str">
        <f>IF(申請用紙!B20&lt;&gt;"",申請用紙!M20,"")</f>
        <v/>
      </c>
      <c r="S8" s="3"/>
      <c r="T8" s="9"/>
      <c r="U8" s="15" t="str">
        <f>IF(申請用紙!B20&lt;&gt;"",申請用紙!N20,"")</f>
        <v/>
      </c>
      <c r="V8" s="16" t="str">
        <f>IF(申請用紙!B20&lt;&gt;"",申請用紙!O20,"")</f>
        <v/>
      </c>
      <c r="W8" s="7" t="str">
        <f>IF(申請用紙!B20&lt;&gt;"","001","")</f>
        <v/>
      </c>
      <c r="X8" s="7" t="str">
        <f>IF(申請用紙!B20&lt;&gt;"","株式会社SUBARU","")</f>
        <v/>
      </c>
      <c r="Y8" s="9"/>
      <c r="Z8" s="9" t="s">
        <v>72</v>
      </c>
      <c r="AA8" s="9" t="s">
        <v>72</v>
      </c>
      <c r="AB8" s="7" t="str">
        <f>IF(申請用紙!B20&lt;&gt;"","***","")</f>
        <v/>
      </c>
      <c r="AC8" s="7" t="str">
        <f>IF(申請用紙!B20&lt;&gt;"","***","")</f>
        <v/>
      </c>
      <c r="AD8" s="7" t="str">
        <f>IF(申請用紙!B20&lt;&gt;"","***","")</f>
        <v/>
      </c>
      <c r="AE8" s="7" t="str">
        <f>IF(申請用紙!B20&lt;&gt;"","***","")</f>
        <v/>
      </c>
      <c r="AF8" s="7" t="str">
        <f>IF(申請用紙!B20&lt;&gt;"","***","")</f>
        <v/>
      </c>
      <c r="AG8" s="7" t="str">
        <f>IF(申請用紙!B20&lt;&gt;"","0","")</f>
        <v/>
      </c>
      <c r="AH8" s="7" t="str">
        <f>IF(申請用紙!B20&lt;&gt;"","1","")</f>
        <v/>
      </c>
      <c r="AI8" s="7" t="str">
        <f>IF(申請用紙!B20&lt;&gt;"","1","")</f>
        <v/>
      </c>
      <c r="AJ8" s="7" t="str">
        <f>IF(申請用紙!B20&lt;&gt;"","0","")</f>
        <v/>
      </c>
      <c r="AK8" s="7" t="str">
        <f>IF(申請用紙!B20&lt;&gt;"",申請用紙!P20,"")</f>
        <v/>
      </c>
      <c r="AL8" s="7" t="str">
        <f>IF(申請用紙!B20&lt;&gt;"","0","")</f>
        <v/>
      </c>
      <c r="AM8" s="7" t="str">
        <f>IF(申請用紙!B20&lt;&gt;"","1","")</f>
        <v/>
      </c>
      <c r="AN8" s="7" t="str">
        <f>IF(申請用紙!B20&lt;&gt;"","0","")</f>
        <v/>
      </c>
      <c r="AO8" s="7" t="str">
        <f>IF(申請用紙!B20&lt;&gt;"","0","")</f>
        <v/>
      </c>
      <c r="AP8" s="7" t="str">
        <f>IF(申請用紙!B20&lt;&gt;"","0","")</f>
        <v/>
      </c>
      <c r="AQ8" s="7" t="str">
        <f>IF(申請用紙!B20&lt;&gt;"","1","")</f>
        <v/>
      </c>
      <c r="AR8" s="7" t="str">
        <f>IF(申請用紙!B20&lt;&gt;"","0","")</f>
        <v/>
      </c>
      <c r="AS8" s="7" t="s">
        <v>72</v>
      </c>
    </row>
    <row r="9" spans="1:45">
      <c r="A9" s="7" t="str">
        <f>IF(申請用紙!B21&lt;&gt;"",192015,"")</f>
        <v/>
      </c>
      <c r="B9" s="8" t="str">
        <f>IF(申請用紙!B21&lt;&gt;"",申請用紙!B21,"")</f>
        <v/>
      </c>
      <c r="C9" s="9"/>
      <c r="D9" s="8"/>
      <c r="E9" s="10" t="str">
        <f>IF(申請用紙!B21&lt;&gt;"",申請用紙!C21,"")</f>
        <v/>
      </c>
      <c r="F9" s="10" t="str">
        <f>IF(申請用紙!B21&lt;&gt;"",申請用紙!D21,"")</f>
        <v/>
      </c>
      <c r="G9" s="10" t="str">
        <f>IF(申請用紙!B21&lt;&gt;"",申請用紙!E21,"")</f>
        <v/>
      </c>
      <c r="H9" s="10" t="str">
        <f>IF(申請用紙!B21&lt;&gt;"",申請用紙!F21,"")</f>
        <v/>
      </c>
      <c r="I9" s="10" t="str">
        <f>IF(申請用紙!B21&lt;&gt;"",申請用紙!G21,"")</f>
        <v/>
      </c>
      <c r="J9" s="10" t="str">
        <f>IF(申請用紙!B21&lt;&gt;"",申請用紙!H21,"")</f>
        <v/>
      </c>
      <c r="K9" s="11"/>
      <c r="L9" s="7" t="str">
        <f>IF(申請用紙!B21&lt;&gt;"",IF(申請用紙!J21="M","MR","MS"),"")</f>
        <v/>
      </c>
      <c r="M9" s="7" t="str">
        <f>IF(申請用紙!B21&lt;&gt;"",申請用紙!I21,"")</f>
        <v/>
      </c>
      <c r="N9" s="7" t="str">
        <f>IF(申請用紙!B21&lt;&gt;"",申請用紙!J21,"")</f>
        <v/>
      </c>
      <c r="O9" s="12" t="str">
        <f>IF(申請用紙!B21&lt;&gt;"",申請用紙!K21,"")</f>
        <v/>
      </c>
      <c r="P9" s="13" t="str">
        <f>IF(申請用紙!B21&lt;&gt;"",申請用紙!L21,"")</f>
        <v/>
      </c>
      <c r="Q9" s="9"/>
      <c r="R9" s="14" t="str">
        <f>IF(申請用紙!B21&lt;&gt;"",申請用紙!M21,"")</f>
        <v/>
      </c>
      <c r="S9" s="3"/>
      <c r="T9" s="9"/>
      <c r="U9" s="15" t="str">
        <f>IF(申請用紙!B21&lt;&gt;"",申請用紙!N21,"")</f>
        <v/>
      </c>
      <c r="V9" s="16" t="str">
        <f>IF(申請用紙!B21&lt;&gt;"",申請用紙!O21,"")</f>
        <v/>
      </c>
      <c r="W9" s="7" t="str">
        <f>IF(申請用紙!B21&lt;&gt;"","001","")</f>
        <v/>
      </c>
      <c r="X9" s="7" t="str">
        <f>IF(申請用紙!B21&lt;&gt;"","株式会社SUBARU","")</f>
        <v/>
      </c>
      <c r="Y9" s="9"/>
      <c r="Z9" s="9" t="s">
        <v>72</v>
      </c>
      <c r="AA9" s="9" t="s">
        <v>72</v>
      </c>
      <c r="AB9" s="7" t="str">
        <f>IF(申請用紙!B21&lt;&gt;"","***","")</f>
        <v/>
      </c>
      <c r="AC9" s="7" t="str">
        <f>IF(申請用紙!B21&lt;&gt;"","***","")</f>
        <v/>
      </c>
      <c r="AD9" s="7" t="str">
        <f>IF(申請用紙!B21&lt;&gt;"","***","")</f>
        <v/>
      </c>
      <c r="AE9" s="7" t="str">
        <f>IF(申請用紙!B21&lt;&gt;"","***","")</f>
        <v/>
      </c>
      <c r="AF9" s="7" t="str">
        <f>IF(申請用紙!B21&lt;&gt;"","***","")</f>
        <v/>
      </c>
      <c r="AG9" s="7" t="str">
        <f>IF(申請用紙!B21&lt;&gt;"","0","")</f>
        <v/>
      </c>
      <c r="AH9" s="7" t="str">
        <f>IF(申請用紙!B21&lt;&gt;"","1","")</f>
        <v/>
      </c>
      <c r="AI9" s="7" t="str">
        <f>IF(申請用紙!B21&lt;&gt;"","1","")</f>
        <v/>
      </c>
      <c r="AJ9" s="7" t="str">
        <f>IF(申請用紙!B21&lt;&gt;"","0","")</f>
        <v/>
      </c>
      <c r="AK9" s="7" t="str">
        <f>IF(申請用紙!B21&lt;&gt;"",申請用紙!P21,"")</f>
        <v/>
      </c>
      <c r="AL9" s="7" t="str">
        <f>IF(申請用紙!B21&lt;&gt;"","0","")</f>
        <v/>
      </c>
      <c r="AM9" s="7" t="str">
        <f>IF(申請用紙!B21&lt;&gt;"","1","")</f>
        <v/>
      </c>
      <c r="AN9" s="7" t="str">
        <f>IF(申請用紙!B21&lt;&gt;"","0","")</f>
        <v/>
      </c>
      <c r="AO9" s="7" t="str">
        <f>IF(申請用紙!B21&lt;&gt;"","0","")</f>
        <v/>
      </c>
      <c r="AP9" s="7" t="str">
        <f>IF(申請用紙!B21&lt;&gt;"","0","")</f>
        <v/>
      </c>
      <c r="AQ9" s="7" t="str">
        <f>IF(申請用紙!B21&lt;&gt;"","1","")</f>
        <v/>
      </c>
      <c r="AR9" s="7" t="str">
        <f>IF(申請用紙!B21&lt;&gt;"","0","")</f>
        <v/>
      </c>
      <c r="AS9" s="7" t="s">
        <v>72</v>
      </c>
    </row>
    <row r="10" spans="1:45">
      <c r="A10" s="7" t="str">
        <f>IF(申請用紙!B22&lt;&gt;"",192015,"")</f>
        <v/>
      </c>
      <c r="B10" s="8" t="str">
        <f>IF(申請用紙!B22&lt;&gt;"",申請用紙!B22,"")</f>
        <v/>
      </c>
      <c r="C10" s="9"/>
      <c r="D10" s="8"/>
      <c r="E10" s="10" t="str">
        <f>IF(申請用紙!B22&lt;&gt;"",申請用紙!C22,"")</f>
        <v/>
      </c>
      <c r="F10" s="10" t="str">
        <f>IF(申請用紙!B22&lt;&gt;"",申請用紙!D22,"")</f>
        <v/>
      </c>
      <c r="G10" s="10" t="str">
        <f>IF(申請用紙!B22&lt;&gt;"",申請用紙!E22,"")</f>
        <v/>
      </c>
      <c r="H10" s="10" t="str">
        <f>IF(申請用紙!B22&lt;&gt;"",申請用紙!F22,"")</f>
        <v/>
      </c>
      <c r="I10" s="10" t="str">
        <f>IF(申請用紙!B22&lt;&gt;"",申請用紙!G22,"")</f>
        <v/>
      </c>
      <c r="J10" s="10" t="str">
        <f>IF(申請用紙!B22&lt;&gt;"",申請用紙!H22,"")</f>
        <v/>
      </c>
      <c r="K10" s="11"/>
      <c r="L10" s="7" t="str">
        <f>IF(申請用紙!B22&lt;&gt;"",IF(申請用紙!J22="M","MR","MS"),"")</f>
        <v/>
      </c>
      <c r="M10" s="7" t="str">
        <f>IF(申請用紙!B22&lt;&gt;"",申請用紙!I22,"")</f>
        <v/>
      </c>
      <c r="N10" s="7" t="str">
        <f>IF(申請用紙!B22&lt;&gt;"",申請用紙!J22,"")</f>
        <v/>
      </c>
      <c r="O10" s="12" t="str">
        <f>IF(申請用紙!B22&lt;&gt;"",申請用紙!K22,"")</f>
        <v/>
      </c>
      <c r="P10" s="13" t="str">
        <f>IF(申請用紙!B22&lt;&gt;"",申請用紙!L22,"")</f>
        <v/>
      </c>
      <c r="Q10" s="9"/>
      <c r="R10" s="14" t="str">
        <f>IF(申請用紙!B22&lt;&gt;"",申請用紙!M22,"")</f>
        <v/>
      </c>
      <c r="S10" s="3"/>
      <c r="T10" s="9"/>
      <c r="U10" s="15" t="str">
        <f>IF(申請用紙!B22&lt;&gt;"",申請用紙!N22,"")</f>
        <v/>
      </c>
      <c r="V10" s="16" t="str">
        <f>IF(申請用紙!B22&lt;&gt;"",申請用紙!O22,"")</f>
        <v/>
      </c>
      <c r="W10" s="7" t="str">
        <f>IF(申請用紙!B22&lt;&gt;"","001","")</f>
        <v/>
      </c>
      <c r="X10" s="7" t="str">
        <f>IF(申請用紙!B22&lt;&gt;"","株式会社SUBARU","")</f>
        <v/>
      </c>
      <c r="Y10" s="9"/>
      <c r="Z10" s="9" t="s">
        <v>72</v>
      </c>
      <c r="AA10" s="9" t="s">
        <v>72</v>
      </c>
      <c r="AB10" s="7" t="str">
        <f>IF(申請用紙!B22&lt;&gt;"","***","")</f>
        <v/>
      </c>
      <c r="AC10" s="7" t="str">
        <f>IF(申請用紙!B22&lt;&gt;"","***","")</f>
        <v/>
      </c>
      <c r="AD10" s="7" t="str">
        <f>IF(申請用紙!B22&lt;&gt;"","***","")</f>
        <v/>
      </c>
      <c r="AE10" s="7" t="str">
        <f>IF(申請用紙!B22&lt;&gt;"","***","")</f>
        <v/>
      </c>
      <c r="AF10" s="7" t="str">
        <f>IF(申請用紙!B22&lt;&gt;"","***","")</f>
        <v/>
      </c>
      <c r="AG10" s="7" t="str">
        <f>IF(申請用紙!B22&lt;&gt;"","0","")</f>
        <v/>
      </c>
      <c r="AH10" s="7" t="str">
        <f>IF(申請用紙!B22&lt;&gt;"","1","")</f>
        <v/>
      </c>
      <c r="AI10" s="7" t="str">
        <f>IF(申請用紙!B22&lt;&gt;"","1","")</f>
        <v/>
      </c>
      <c r="AJ10" s="7" t="str">
        <f>IF(申請用紙!B22&lt;&gt;"","0","")</f>
        <v/>
      </c>
      <c r="AK10" s="7" t="str">
        <f>IF(申請用紙!B22&lt;&gt;"",申請用紙!P22,"")</f>
        <v/>
      </c>
      <c r="AL10" s="7" t="str">
        <f>IF(申請用紙!B22&lt;&gt;"","0","")</f>
        <v/>
      </c>
      <c r="AM10" s="7" t="str">
        <f>IF(申請用紙!B22&lt;&gt;"","1","")</f>
        <v/>
      </c>
      <c r="AN10" s="7" t="str">
        <f>IF(申請用紙!B22&lt;&gt;"","0","")</f>
        <v/>
      </c>
      <c r="AO10" s="7" t="str">
        <f>IF(申請用紙!B22&lt;&gt;"","0","")</f>
        <v/>
      </c>
      <c r="AP10" s="7" t="str">
        <f>IF(申請用紙!B22&lt;&gt;"","0","")</f>
        <v/>
      </c>
      <c r="AQ10" s="7" t="str">
        <f>IF(申請用紙!B22&lt;&gt;"","1","")</f>
        <v/>
      </c>
      <c r="AR10" s="7" t="str">
        <f>IF(申請用紙!B22&lt;&gt;"","0","")</f>
        <v/>
      </c>
      <c r="AS10" s="7" t="s">
        <v>72</v>
      </c>
    </row>
    <row r="11" spans="1:45">
      <c r="A11" s="7" t="str">
        <f>IF(申請用紙!B23&lt;&gt;"",192015,"")</f>
        <v/>
      </c>
      <c r="B11" s="8" t="str">
        <f>IF(申請用紙!B23&lt;&gt;"",申請用紙!B23,"")</f>
        <v/>
      </c>
      <c r="C11" s="9"/>
      <c r="D11" s="8"/>
      <c r="E11" s="10" t="str">
        <f>IF(申請用紙!B23&lt;&gt;"",申請用紙!C23,"")</f>
        <v/>
      </c>
      <c r="F11" s="10" t="str">
        <f>IF(申請用紙!B23&lt;&gt;"",申請用紙!D23,"")</f>
        <v/>
      </c>
      <c r="G11" s="10" t="str">
        <f>IF(申請用紙!B23&lt;&gt;"",申請用紙!E23,"")</f>
        <v/>
      </c>
      <c r="H11" s="10" t="str">
        <f>IF(申請用紙!B23&lt;&gt;"",申請用紙!F23,"")</f>
        <v/>
      </c>
      <c r="I11" s="10" t="str">
        <f>IF(申請用紙!B23&lt;&gt;"",申請用紙!G23,"")</f>
        <v/>
      </c>
      <c r="J11" s="10" t="str">
        <f>IF(申請用紙!B23&lt;&gt;"",申請用紙!H23,"")</f>
        <v/>
      </c>
      <c r="K11" s="11"/>
      <c r="L11" s="7" t="str">
        <f>IF(申請用紙!B23&lt;&gt;"",IF(申請用紙!J23="M","MR","MS"),"")</f>
        <v/>
      </c>
      <c r="M11" s="7" t="str">
        <f>IF(申請用紙!B23&lt;&gt;"",申請用紙!I23,"")</f>
        <v/>
      </c>
      <c r="N11" s="7" t="str">
        <f>IF(申請用紙!B23&lt;&gt;"",申請用紙!J23,"")</f>
        <v/>
      </c>
      <c r="O11" s="12" t="str">
        <f>IF(申請用紙!B23&lt;&gt;"",申請用紙!K23,"")</f>
        <v/>
      </c>
      <c r="P11" s="13" t="str">
        <f>IF(申請用紙!B23&lt;&gt;"",申請用紙!L23,"")</f>
        <v/>
      </c>
      <c r="Q11" s="9"/>
      <c r="R11" s="14" t="str">
        <f>IF(申請用紙!B23&lt;&gt;"",申請用紙!M23,"")</f>
        <v/>
      </c>
      <c r="S11" s="3"/>
      <c r="T11" s="9"/>
      <c r="U11" s="15" t="str">
        <f>IF(申請用紙!B23&lt;&gt;"",申請用紙!N23,"")</f>
        <v/>
      </c>
      <c r="V11" s="16" t="str">
        <f>IF(申請用紙!B23&lt;&gt;"",申請用紙!O23,"")</f>
        <v/>
      </c>
      <c r="W11" s="7" t="str">
        <f>IF(申請用紙!B23&lt;&gt;"","001","")</f>
        <v/>
      </c>
      <c r="X11" s="7" t="str">
        <f>IF(申請用紙!B23&lt;&gt;"","株式会社SUBARU","")</f>
        <v/>
      </c>
      <c r="Y11" s="9"/>
      <c r="Z11" s="9" t="s">
        <v>72</v>
      </c>
      <c r="AA11" s="9" t="s">
        <v>72</v>
      </c>
      <c r="AB11" s="7" t="str">
        <f>IF(申請用紙!B23&lt;&gt;"","***","")</f>
        <v/>
      </c>
      <c r="AC11" s="7" t="str">
        <f>IF(申請用紙!B23&lt;&gt;"","***","")</f>
        <v/>
      </c>
      <c r="AD11" s="7" t="str">
        <f>IF(申請用紙!B23&lt;&gt;"","***","")</f>
        <v/>
      </c>
      <c r="AE11" s="7" t="str">
        <f>IF(申請用紙!B23&lt;&gt;"","***","")</f>
        <v/>
      </c>
      <c r="AF11" s="7" t="str">
        <f>IF(申請用紙!B23&lt;&gt;"","***","")</f>
        <v/>
      </c>
      <c r="AG11" s="7" t="str">
        <f>IF(申請用紙!B23&lt;&gt;"","0","")</f>
        <v/>
      </c>
      <c r="AH11" s="7" t="str">
        <f>IF(申請用紙!B23&lt;&gt;"","1","")</f>
        <v/>
      </c>
      <c r="AI11" s="7" t="str">
        <f>IF(申請用紙!B23&lt;&gt;"","1","")</f>
        <v/>
      </c>
      <c r="AJ11" s="7" t="str">
        <f>IF(申請用紙!B23&lt;&gt;"","0","")</f>
        <v/>
      </c>
      <c r="AK11" s="7" t="str">
        <f>IF(申請用紙!B23&lt;&gt;"",申請用紙!P23,"")</f>
        <v/>
      </c>
      <c r="AL11" s="7" t="str">
        <f>IF(申請用紙!B23&lt;&gt;"","0","")</f>
        <v/>
      </c>
      <c r="AM11" s="7" t="str">
        <f>IF(申請用紙!B23&lt;&gt;"","1","")</f>
        <v/>
      </c>
      <c r="AN11" s="7" t="str">
        <f>IF(申請用紙!B23&lt;&gt;"","0","")</f>
        <v/>
      </c>
      <c r="AO11" s="7" t="str">
        <f>IF(申請用紙!B23&lt;&gt;"","0","")</f>
        <v/>
      </c>
      <c r="AP11" s="7" t="str">
        <f>IF(申請用紙!B23&lt;&gt;"","0","")</f>
        <v/>
      </c>
      <c r="AQ11" s="7" t="str">
        <f>IF(申請用紙!B23&lt;&gt;"","1","")</f>
        <v/>
      </c>
      <c r="AR11" s="7" t="str">
        <f>IF(申請用紙!B23&lt;&gt;"","0","")</f>
        <v/>
      </c>
      <c r="AS11" s="7" t="s">
        <v>72</v>
      </c>
    </row>
    <row r="12" spans="1:45">
      <c r="A12">
        <f>IF(申請用紙!B30&lt;&gt;"",192015,"")</f>
        <v>192015</v>
      </c>
    </row>
    <row r="13" spans="1:45">
      <c r="A13">
        <f>IF(申請用紙!E31&lt;&gt;"",192015,"")</f>
        <v>192015</v>
      </c>
    </row>
    <row r="14" spans="1:45">
      <c r="A14" t="str">
        <f>IF(申請用紙!B32&lt;&gt;"",192015,"")</f>
        <v/>
      </c>
    </row>
    <row r="15" spans="1:45">
      <c r="A15" t="str">
        <f>IF(申請用紙!B33&lt;&gt;"",192015,"")</f>
        <v/>
      </c>
    </row>
    <row r="16" spans="1:45">
      <c r="A16" t="str">
        <f>IF(申請用紙!B34&lt;&gt;"",192015,"")</f>
        <v/>
      </c>
    </row>
    <row r="17" spans="1:1">
      <c r="A17" t="str">
        <f>IF(申請用紙!B35&lt;&gt;"",192015,"")</f>
        <v/>
      </c>
    </row>
    <row r="18" spans="1:1">
      <c r="A18" t="str">
        <f>IF(申請用紙!B36&lt;&gt;"",192015,"")</f>
        <v/>
      </c>
    </row>
    <row r="19" spans="1:1">
      <c r="A19" t="str">
        <f>IF(申請用紙!B37&lt;&gt;"",192015,"")</f>
        <v/>
      </c>
    </row>
    <row r="20" spans="1:1">
      <c r="A20" t="str">
        <f>IF(申請用紙!B38&lt;&gt;"",192015,"")</f>
        <v/>
      </c>
    </row>
    <row r="21" spans="1:1">
      <c r="A21" t="str">
        <f>IF(申請用紙!B39&lt;&gt;"",192015,"")</f>
        <v/>
      </c>
    </row>
    <row r="22" spans="1:1">
      <c r="A22" t="str">
        <f>IF(申請用紙!B40&lt;&gt;"",192015,"")</f>
        <v/>
      </c>
    </row>
    <row r="23" spans="1:1">
      <c r="A23" t="str">
        <f>IF(申請用紙!B41&lt;&gt;"",192015,"")</f>
        <v/>
      </c>
    </row>
  </sheetData>
  <sheetProtection password="CC6F" sheet="1" objects="1" scenarios="1"/>
  <phoneticPr fontId="2"/>
  <hyperlinks>
    <hyperlink ref="R2" r:id="rId1" display="yamaguchi.hayato@skc.subaru.co.jp" xr:uid="{7AA342BE-749A-4E00-8C8C-C0E2D1B3FEC6}"/>
    <hyperlink ref="R3:R11" r:id="rId2" display="yamaguchi.hayato@skc.subaru.co.jp" xr:uid="{3EB08BEA-B30D-4145-AD7F-B3F70E832AFD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申請用紙</vt:lpstr>
      <vt:lpstr>取り込みデータ</vt:lpstr>
      <vt:lpstr>申請用紙!Print_Area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 新井 悠太（SKC旅行部　群馬事業所）</dc:creator>
  <cp:lastModifiedBy>kurat 倉田 康行（SKC旅行部本社営業課）</cp:lastModifiedBy>
  <cp:lastPrinted>2022-01-13T02:33:51Z</cp:lastPrinted>
  <dcterms:created xsi:type="dcterms:W3CDTF">2021-03-19T01:40:00Z</dcterms:created>
  <dcterms:modified xsi:type="dcterms:W3CDTF">2022-01-19T08:12:30Z</dcterms:modified>
</cp:coreProperties>
</file>